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ÇAP İÇİN DERS PLANLARI\ÇAP SEÇENEKLERİ\"/>
    </mc:Choice>
  </mc:AlternateContent>
  <bookViews>
    <workbookView xWindow="0" yWindow="0" windowWidth="20400" windowHeight="7485"/>
  </bookViews>
  <sheets>
    <sheet name="TLT-İAY" sheetId="1" r:id="rId1"/>
    <sheet name="TLT-CGE" sheetId="2" r:id="rId2"/>
    <sheet name="TLT-ADS" sheetId="3" r:id="rId3"/>
    <sheet name="TLT-AH" sheetId="4" r:id="rId4"/>
    <sheet name="TLT-ANS" sheetId="5" r:id="rId5"/>
    <sheet name="TLT-EDH" sheetId="12" r:id="rId6"/>
    <sheet name="TLT-DYLZ" sheetId="6" r:id="rId7"/>
    <sheet name="TLT-FTR" sheetId="7" r:id="rId8"/>
    <sheet name="TLT-ODYM" sheetId="8" r:id="rId9"/>
    <sheet name="TLT-OPT" sheetId="9" r:id="rId10"/>
    <sheet name="TLT-TDS" sheetId="11" r:id="rId11"/>
    <sheet name="TLT-TGT" sheetId="10" r:id="rId12"/>
    <sheet name="Sayfa1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0" l="1"/>
  <c r="G27" i="11"/>
  <c r="G27" i="9"/>
  <c r="G28" i="8"/>
  <c r="G27" i="7"/>
  <c r="G25" i="6"/>
  <c r="G31" i="12"/>
  <c r="G28" i="5"/>
  <c r="G27" i="4"/>
  <c r="G30" i="3"/>
  <c r="G31" i="2"/>
  <c r="G28" i="1"/>
  <c r="C39" i="10"/>
  <c r="C39" i="11"/>
  <c r="C39" i="9"/>
  <c r="C39" i="8"/>
  <c r="C39" i="7"/>
  <c r="C39" i="6"/>
  <c r="C39" i="12"/>
  <c r="C39" i="5"/>
  <c r="C39" i="4"/>
  <c r="C39" i="3"/>
  <c r="C39" i="2"/>
  <c r="C39" i="1"/>
</calcChain>
</file>

<file path=xl/sharedStrings.xml><?xml version="1.0" encoding="utf-8"?>
<sst xmlns="http://schemas.openxmlformats.org/spreadsheetml/2006/main" count="1282" uniqueCount="367">
  <si>
    <t>Bir öğrenci aynı anda birden fazla ÇAP programına kayıt yaptıramaz.</t>
  </si>
  <si>
    <t>ÇAP öğrencinin kayıtlı olduğu ana dal programından bağımsız bir programdır.</t>
  </si>
  <si>
    <r>
      <t xml:space="preserve">ÇAP'a kayıtlı öğrencilerin bu programları tamamlamaları için, ana dal programında olan dersler dışında, ilgili çift ana dal programından ön lisans programlarında en az </t>
    </r>
    <r>
      <rPr>
        <b/>
        <sz val="9"/>
        <color rgb="FF000000"/>
        <rFont val="Times New Roman"/>
        <family val="1"/>
        <charset val="162"/>
      </rPr>
      <t>60 AKTS ders</t>
    </r>
    <r>
      <rPr>
        <sz val="9"/>
        <color rgb="FF000000"/>
        <rFont val="Times New Roman"/>
        <family val="1"/>
        <charset val="162"/>
      </rPr>
      <t xml:space="preserve"> almaları gerekir. </t>
    </r>
  </si>
  <si>
    <t>ANADAL PROGRAMI PLANINDA BULUNAN DERSİN</t>
  </si>
  <si>
    <t>ÇAP YAPILAN PROGRAM PLANINDA BULUNAN DERSİN</t>
  </si>
  <si>
    <t>Kodu</t>
  </si>
  <si>
    <t>Adı</t>
  </si>
  <si>
    <t>AKTS</t>
  </si>
  <si>
    <t>OSAG301</t>
  </si>
  <si>
    <t>ÜNİVERSİTE KÜLTÜRÜ</t>
  </si>
  <si>
    <t>CGE113</t>
  </si>
  <si>
    <t>ÇOCUK GELİŞİMİ 1</t>
  </si>
  <si>
    <t>OSAG101</t>
  </si>
  <si>
    <t>ANATOMİ</t>
  </si>
  <si>
    <t>CGE109</t>
  </si>
  <si>
    <t xml:space="preserve">PSİKOLOJİYE GİRİŞ </t>
  </si>
  <si>
    <t>OSAG105</t>
  </si>
  <si>
    <t>FİZYOLOJİ</t>
  </si>
  <si>
    <t>CGE103</t>
  </si>
  <si>
    <t>ÖZEL EĞİTİM 1</t>
  </si>
  <si>
    <t>OSAG107</t>
  </si>
  <si>
    <t>TIBBİ TERMİNOLOJİ</t>
  </si>
  <si>
    <t>CGE107</t>
  </si>
  <si>
    <t>ÇOCUK EDEBİYATI VE MEDYA</t>
  </si>
  <si>
    <t>MİKROBİYOLOJİ</t>
  </si>
  <si>
    <t>CGE111</t>
  </si>
  <si>
    <t>ÇOCUK VE OYUN</t>
  </si>
  <si>
    <t>OSAG103</t>
  </si>
  <si>
    <t>FARMAKOLOJİ</t>
  </si>
  <si>
    <t>ÇOCUKTA SANAT VE YARATICILIK</t>
  </si>
  <si>
    <t>İAY109</t>
  </si>
  <si>
    <t>ADLİ TIP</t>
  </si>
  <si>
    <t>CGE115</t>
  </si>
  <si>
    <t>ÇOCUKLARI TANIMA VE DEĞERLENDİRME</t>
  </si>
  <si>
    <t>SEÇMELİ DERS 1</t>
  </si>
  <si>
    <t xml:space="preserve"> </t>
  </si>
  <si>
    <t>SEÇMELİ DERS 2</t>
  </si>
  <si>
    <t>CGE120</t>
  </si>
  <si>
    <t>ÇOCUK GELİŞİMİ 2</t>
  </si>
  <si>
    <t>İAY102</t>
  </si>
  <si>
    <t>ACİL HASTA BAKIMI - I</t>
  </si>
  <si>
    <t>CGE108</t>
  </si>
  <si>
    <t>ÇOCUK PSİKOLOJİSİ VE RUH SAĞLIĞI</t>
  </si>
  <si>
    <t>İAY104</t>
  </si>
  <si>
    <t>ACİL SAĞLIK HİZMETLERİ - I</t>
  </si>
  <si>
    <t>CGE104</t>
  </si>
  <si>
    <t>ÖZEL EĞİTİM 2</t>
  </si>
  <si>
    <t>İAY106</t>
  </si>
  <si>
    <t>RESÜSTASYON</t>
  </si>
  <si>
    <t>CGE219</t>
  </si>
  <si>
    <t>ERKEN ÇOCUKLUKTA CİNSEL EĞİTİM</t>
  </si>
  <si>
    <t>İAY110</t>
  </si>
  <si>
    <t>TEMEL EKG</t>
  </si>
  <si>
    <t>CCGU101</t>
  </si>
  <si>
    <t>OKUL ÖNCESİ EĞİTİM KURUMLARINDA UYGULAMA</t>
  </si>
  <si>
    <t>OSAG302</t>
  </si>
  <si>
    <t>MESLEKİ YABANCI DİL</t>
  </si>
  <si>
    <t>SEC211</t>
  </si>
  <si>
    <t>DEVZAVANTAJLILARLA İLETİŞİM</t>
  </si>
  <si>
    <t>İAY112</t>
  </si>
  <si>
    <t>TEMEL SAĞLIK UYGULAMALARI</t>
  </si>
  <si>
    <t>SEC203</t>
  </si>
  <si>
    <t>İŞARET DİLİ</t>
  </si>
  <si>
    <t>SEÇMELİ DERS 3</t>
  </si>
  <si>
    <t>CGE110</t>
  </si>
  <si>
    <t>EĞİTİMDE ARAÇ GEREÇ GELİŞTİRME</t>
  </si>
  <si>
    <t>SEÇMELİ DERS 4</t>
  </si>
  <si>
    <t>İAY 201</t>
  </si>
  <si>
    <t>TRAVMA</t>
  </si>
  <si>
    <t>CGE209</t>
  </si>
  <si>
    <t>İNSAN ANATOMİSİ VE FİZYOLOJİSİ</t>
  </si>
  <si>
    <t>İAY203</t>
  </si>
  <si>
    <t>BEDEN EĞİTİMİ VE VÜCUT GELİŞTİRME</t>
  </si>
  <si>
    <t>CGE211</t>
  </si>
  <si>
    <t>ÇOCUK VE DRAMA</t>
  </si>
  <si>
    <t>İAY205</t>
  </si>
  <si>
    <t>CERRAHİ HASTALIKLAR BİLGİSİ</t>
  </si>
  <si>
    <t>CCGU201</t>
  </si>
  <si>
    <t>ÖZEL EĞİTİM KURUMLARINDA UYGULAMA</t>
  </si>
  <si>
    <t>İAY207</t>
  </si>
  <si>
    <t>ACİL HASTA BAKIMI - II</t>
  </si>
  <si>
    <t>CGE203</t>
  </si>
  <si>
    <t>ÇOCUK SAĞLIĞI VE HASTALIKLARI</t>
  </si>
  <si>
    <t>İAY209</t>
  </si>
  <si>
    <t>ACİL HASTA BAKIMI - III</t>
  </si>
  <si>
    <t>CGE213</t>
  </si>
  <si>
    <t>ÇOCUK HAKLARI VE HUKUKU</t>
  </si>
  <si>
    <t>OSAG211</t>
  </si>
  <si>
    <t>ENFEKSİYON HASTALIKLARI VE STERİLİZASYON</t>
  </si>
  <si>
    <t>İAY211</t>
  </si>
  <si>
    <t>AFET BİLGİSİ</t>
  </si>
  <si>
    <t>SEÇMELİ DERS 5</t>
  </si>
  <si>
    <t>OTD202</t>
  </si>
  <si>
    <t>TÜRK DİLİ</t>
  </si>
  <si>
    <t>OATA204</t>
  </si>
  <si>
    <t>ATATÜRK İLKELERİ VE İNKİLAP TARİHİ</t>
  </si>
  <si>
    <t>OYDL206</t>
  </si>
  <si>
    <t>İNGİLİZCE</t>
  </si>
  <si>
    <t>OSTJ208</t>
  </si>
  <si>
    <t>STAJ (30 işgünü)</t>
  </si>
  <si>
    <t>SEC2240</t>
  </si>
  <si>
    <t>TOPLUMA HİZMET UYGULAMALARI</t>
  </si>
  <si>
    <t>OBPR210</t>
  </si>
  <si>
    <t>BİTİRME PROJESİ</t>
  </si>
  <si>
    <t>TEMEL FİZİK</t>
  </si>
  <si>
    <t>LOKOMOTOR SİSTEM ANATOMİSİ</t>
  </si>
  <si>
    <t>FTR103</t>
  </si>
  <si>
    <t>HİDROTERAPİ</t>
  </si>
  <si>
    <t>FTR102</t>
  </si>
  <si>
    <t>FİZYOTERAPİ YÖNTEMLERİ</t>
  </si>
  <si>
    <t>FTR104</t>
  </si>
  <si>
    <t>KİNEZYOLOJİ VE MASAJ TEKNİKLERİ</t>
  </si>
  <si>
    <t>FTR106</t>
  </si>
  <si>
    <t>ORTEZ PROTEZ UYGULAMALARI</t>
  </si>
  <si>
    <t>FTR108</t>
  </si>
  <si>
    <t>BEDEN EĞİTİMİ VE EGZERSİZ FİZYOLOJİSİ</t>
  </si>
  <si>
    <t>FTR201</t>
  </si>
  <si>
    <t>NÖROLOJİK HASTALIKLARDA FİZYOTERAPİ</t>
  </si>
  <si>
    <t>FTR203</t>
  </si>
  <si>
    <t>ÇOCUK HASTALIKLARINDA FİZYOTERAPİ</t>
  </si>
  <si>
    <t>FTR205</t>
  </si>
  <si>
    <t>ROMATOLOJİK HASTALIKLARDA FİZYOTERAPİ</t>
  </si>
  <si>
    <t>FTR207</t>
  </si>
  <si>
    <t>ORTOPEDİK HASTALIKLARDA FİZYOTERAPİ</t>
  </si>
  <si>
    <t>SEÇMELİ DERS 6</t>
  </si>
  <si>
    <t>ADS101</t>
  </si>
  <si>
    <t>ANATOMİ VE DİŞ MORFOLOJİSİ</t>
  </si>
  <si>
    <t>ADS103</t>
  </si>
  <si>
    <t>MESLEKİ TERMİNOLOJİ</t>
  </si>
  <si>
    <t>OSAG130</t>
  </si>
  <si>
    <t>ADS109</t>
  </si>
  <si>
    <t>ADS105</t>
  </si>
  <si>
    <t>HİSTOLOJİ</t>
  </si>
  <si>
    <t>ADS107</t>
  </si>
  <si>
    <t>DİŞ HEKİMLİĞİNDE MADDE BİLGİSİ</t>
  </si>
  <si>
    <t>ADS102</t>
  </si>
  <si>
    <t>HASTA MUAYENE KAYİT SİSTEMLERİ</t>
  </si>
  <si>
    <t>ADS104</t>
  </si>
  <si>
    <t>ORAL DİYAGNOZ VE RADYOLOJİDE DİŞ HEKİMLİĞİ KLİNİK YARDIMCILIĞI</t>
  </si>
  <si>
    <t>ADS106</t>
  </si>
  <si>
    <t>PEDODONTİDE DİŞ HEKİMLİĞİ KLİNİK YARDIMCILIĞI VE KORUPYUCU DİŞ HEKİMLİĞİ</t>
  </si>
  <si>
    <t>ADS108</t>
  </si>
  <si>
    <t>AĞIZ HASTALIKLARI VE ÇENE YÜZ CERRAHİSİNDE DİŞ HEKİMLİĞİ KLİNİK YARDIMCILIĞI</t>
  </si>
  <si>
    <t>ADS110</t>
  </si>
  <si>
    <t>PROTETİK DİŞ TEDAVİSİNDE DİŞ HEKİMLİĞİ KLİNİK YARDIMCILIĞI</t>
  </si>
  <si>
    <t>ADS112</t>
  </si>
  <si>
    <t>PERİYODONTOLOJİDE DİŞ HEKİMLİĞİ KLİNİK YARDIMCILIĞI</t>
  </si>
  <si>
    <t>ADS114</t>
  </si>
  <si>
    <t>KONSERVATİF VE ENDOTONTİK TEDAVİDE DİŞ HEKİMLİĞİ KLİNİK YARDIMCILIĞI</t>
  </si>
  <si>
    <t>ADS201</t>
  </si>
  <si>
    <t>ORTODONTİK TEDAVİDE DİŞ HEKİMLİĞİ KLİNİK YARDIMCILIĞI</t>
  </si>
  <si>
    <t>ADS203</t>
  </si>
  <si>
    <t>DİŞ HEKİMLİĞİNDE DÖRT EL TEKNİĞİ VE ALET BAKIM VE KORUMASI</t>
  </si>
  <si>
    <t>ADS205</t>
  </si>
  <si>
    <t>İMPLANTOLOJİE DİŞ HEKİMLİĞİ KLİNİK YARDIMCILIĞI</t>
  </si>
  <si>
    <t>ADS207</t>
  </si>
  <si>
    <t>KLİNİK UYGULAMA</t>
  </si>
  <si>
    <t xml:space="preserve"> SEÇMELİ DERS 3</t>
  </si>
  <si>
    <t xml:space="preserve"> SEÇMELİ DERS 4</t>
  </si>
  <si>
    <t>AH104</t>
  </si>
  <si>
    <t>STARİLİZASYON VE DEZENFEKSİYON</t>
  </si>
  <si>
    <t>AH101</t>
  </si>
  <si>
    <t>AMELİYATHANE TEKNOLOJİSİ</t>
  </si>
  <si>
    <t>AH102</t>
  </si>
  <si>
    <t>AMELİYATHANE UYGULAMALARI - I</t>
  </si>
  <si>
    <t>OSAG308</t>
  </si>
  <si>
    <t>DAHİLİ HASTALIKLARI BİLGİSİ</t>
  </si>
  <si>
    <t>AH106</t>
  </si>
  <si>
    <t>CERRAHİ HASTALIKLAR BİLGİSİ - I</t>
  </si>
  <si>
    <t>AH108</t>
  </si>
  <si>
    <t>TIBBİ ATIK YÖNETİMİ</t>
  </si>
  <si>
    <t>AH201</t>
  </si>
  <si>
    <t>AMELİİYATHANE UYGULAMALARI - II</t>
  </si>
  <si>
    <t>AH203</t>
  </si>
  <si>
    <t>CERRAHİ HASTALIKLARI BİLGİSİ - II</t>
  </si>
  <si>
    <t>AH205</t>
  </si>
  <si>
    <t>ANESTEZİ UYGULAMALARI</t>
  </si>
  <si>
    <t>AH207</t>
  </si>
  <si>
    <t xml:space="preserve">ENFEKSİYON HASTALIKLARI  </t>
  </si>
  <si>
    <t>AH209</t>
  </si>
  <si>
    <t>SAĞLIKTA TEMEL BECERİLER</t>
  </si>
  <si>
    <t>ANS109</t>
  </si>
  <si>
    <t>AĞRIYA YAKLAŞIM VE GİRİŞİMLER</t>
  </si>
  <si>
    <t>ANS102</t>
  </si>
  <si>
    <t>ANESTESİ FARMAKOLOJİ</t>
  </si>
  <si>
    <t>ANS104</t>
  </si>
  <si>
    <t>TEMEL ANESTEZİ</t>
  </si>
  <si>
    <t>ANS106</t>
  </si>
  <si>
    <t>KLİNİK ANESTEZİ</t>
  </si>
  <si>
    <t>ANS108</t>
  </si>
  <si>
    <t>SİSTEM HASTALIKLARI</t>
  </si>
  <si>
    <t>ANS201</t>
  </si>
  <si>
    <t>ANESTEZİ CİHAZ EKİPMANLARI</t>
  </si>
  <si>
    <t>OSAG323</t>
  </si>
  <si>
    <t>ANS203</t>
  </si>
  <si>
    <t>ANESTEZİ UYGULAMA</t>
  </si>
  <si>
    <t>ANS205</t>
  </si>
  <si>
    <t>REANİMASYON</t>
  </si>
  <si>
    <t>SEÇMELİ DERS 7</t>
  </si>
  <si>
    <t>OSAG109</t>
  </si>
  <si>
    <t>SEC107</t>
  </si>
  <si>
    <t>HASTA BAKIM İLKELERİ</t>
  </si>
  <si>
    <t>OSAG122</t>
  </si>
  <si>
    <t>BİYOKİMYA</t>
  </si>
  <si>
    <t>DYLZ104</t>
  </si>
  <si>
    <t>NEFROLOJİ - II</t>
  </si>
  <si>
    <t>DYLZ106</t>
  </si>
  <si>
    <t>DİYALİZ MAKİNALARININ KULLANIMI VE BAKIMI</t>
  </si>
  <si>
    <t>DYLZ108</t>
  </si>
  <si>
    <t>BESLENME İLKELERİ</t>
  </si>
  <si>
    <t>DYLZ201</t>
  </si>
  <si>
    <t>DİYALİZ UYGULAMALARI</t>
  </si>
  <si>
    <t>DYLZ205</t>
  </si>
  <si>
    <t>PARAZİTOLOJİ</t>
  </si>
  <si>
    <t>ODYM101</t>
  </si>
  <si>
    <t>İŞİTME VE KONUŞMA ANATOMİ VE FİZYOLOJİSİ</t>
  </si>
  <si>
    <t>ODYM103</t>
  </si>
  <si>
    <t>İŞİTME VE ÖLÇME</t>
  </si>
  <si>
    <t>ODYM105</t>
  </si>
  <si>
    <t>ATİPİK ÇOCUK PSİKOLOJİSİ</t>
  </si>
  <si>
    <t>ODYM102</t>
  </si>
  <si>
    <t>İŞİTME KAYIPLARI VE NEDENLERİ</t>
  </si>
  <si>
    <t>ODYM104</t>
  </si>
  <si>
    <t>İŞİTME CİHAZLARI</t>
  </si>
  <si>
    <t>ODYM106</t>
  </si>
  <si>
    <t>SES FİZİĞİ VE AKUSTİK PRENSİPLER</t>
  </si>
  <si>
    <t>ODYM110</t>
  </si>
  <si>
    <t>ODYOLOJİDE İLERİ TEST YÖNTEMLERİ</t>
  </si>
  <si>
    <t>ODYM108</t>
  </si>
  <si>
    <t>KLİNİK ODYOMETRİ 1. VE KLİNİK UYGULAMA</t>
  </si>
  <si>
    <t>ODYM201</t>
  </si>
  <si>
    <t>OBJEKTİF TEST YÖNTEMLERİ</t>
  </si>
  <si>
    <t>ODYM203</t>
  </si>
  <si>
    <t>VESTİBÜLER SİSTEM TEST YÖNTEMLERİ</t>
  </si>
  <si>
    <t>ODYM205</t>
  </si>
  <si>
    <t>ÇOCUK ODYOLOJİK TEST YÖNTEMLERİ</t>
  </si>
  <si>
    <t>ODYM207</t>
  </si>
  <si>
    <t>KULAK BURUN BOĞAZ HASTALIK BİLGİSİ</t>
  </si>
  <si>
    <t>SEC510</t>
  </si>
  <si>
    <t>ODYM209</t>
  </si>
  <si>
    <t>KLİNİK ODYOMETRİ 2 VE KLİNİK UYGULAMA</t>
  </si>
  <si>
    <t>OPT101</t>
  </si>
  <si>
    <t>FİZİK VE GEOMETRİK OPTİK - I</t>
  </si>
  <si>
    <t>OPT103</t>
  </si>
  <si>
    <t>OPTİSYENLİĞE GİRİŞ</t>
  </si>
  <si>
    <t>OPT105</t>
  </si>
  <si>
    <t>GÖZ ANATOMİSİ VE FİZYOLOJİSİ</t>
  </si>
  <si>
    <t>OPT102</t>
  </si>
  <si>
    <t>FİZİK VE GEOMETRİK OPTİK - II</t>
  </si>
  <si>
    <t>OPT104</t>
  </si>
  <si>
    <t>OPTİSYENLİK - II</t>
  </si>
  <si>
    <t>OPT106</t>
  </si>
  <si>
    <t>GÖRME OPTİĞİ - I</t>
  </si>
  <si>
    <t>OPT108</t>
  </si>
  <si>
    <t>OPTİK ALETLER</t>
  </si>
  <si>
    <t>SEC502</t>
  </si>
  <si>
    <t>SEC507</t>
  </si>
  <si>
    <t>OPT201</t>
  </si>
  <si>
    <t>OPTİSYENLİK MALZEME BİLGİSİ VE TEKNİKLER</t>
  </si>
  <si>
    <t>OPT203</t>
  </si>
  <si>
    <t>OPT205</t>
  </si>
  <si>
    <t>GÖRME OPTİĞİ - II</t>
  </si>
  <si>
    <t>OPT207</t>
  </si>
  <si>
    <t>KONTAKT LENS</t>
  </si>
  <si>
    <t>OPT209</t>
  </si>
  <si>
    <t>MÜŞTERİ İLİŞKİLERİ YÖNETİMİ</t>
  </si>
  <si>
    <t>SEC503</t>
  </si>
  <si>
    <t>SEC508</t>
  </si>
  <si>
    <t>SEC224</t>
  </si>
  <si>
    <t>KİMYA</t>
  </si>
  <si>
    <t>TGT101</t>
  </si>
  <si>
    <t>TEMEL SAĞLIK</t>
  </si>
  <si>
    <t>TGT105</t>
  </si>
  <si>
    <t>TIBBİ GÖRÜNTÜLEME SİSTEMLERİ</t>
  </si>
  <si>
    <t>TGT102</t>
  </si>
  <si>
    <t>TIBBİ GÖRÜNTÜLEME - I</t>
  </si>
  <si>
    <t>TGT104</t>
  </si>
  <si>
    <t>RADYOLOJİK ANATOMİ</t>
  </si>
  <si>
    <t>TGT106</t>
  </si>
  <si>
    <t>RADYASYON GÜVENLİĞİ VE RADYASYON</t>
  </si>
  <si>
    <t>TGT108</t>
  </si>
  <si>
    <t>RADYOTERAPİ</t>
  </si>
  <si>
    <t>TGT201</t>
  </si>
  <si>
    <t>TIBBİ GÖRÜNTÜLEME - II</t>
  </si>
  <si>
    <t>TGT203</t>
  </si>
  <si>
    <t>RADYOLOJİK CİHAZLARIN BAKIMI</t>
  </si>
  <si>
    <t>TGT205</t>
  </si>
  <si>
    <t>RADYO GRAFİK KONTRAST AJANLAR</t>
  </si>
  <si>
    <t>TGT207</t>
  </si>
  <si>
    <t>NÜKLEER TIP</t>
  </si>
  <si>
    <t>TGT209</t>
  </si>
  <si>
    <t>RADYASYON VE YAŞAM</t>
  </si>
  <si>
    <t>OSAG111</t>
  </si>
  <si>
    <t>TIBBİ BİYOLOJİ VE GENETİK</t>
  </si>
  <si>
    <t>OSAG113</t>
  </si>
  <si>
    <t>TLT101</t>
  </si>
  <si>
    <t>TIBBİ LABORATUVARDA TEMEL HESAPLAMALAR</t>
  </si>
  <si>
    <t>TLT102</t>
  </si>
  <si>
    <t>LABORATUVAR ALETLERİ</t>
  </si>
  <si>
    <t>TLT104</t>
  </si>
  <si>
    <t>İMMUNOLOJİK YÖNTEMLER</t>
  </si>
  <si>
    <t>TLT201</t>
  </si>
  <si>
    <t>HEMATOLOJİ</t>
  </si>
  <si>
    <t>TLT203</t>
  </si>
  <si>
    <t>KLİNİK BİYOKİMYA</t>
  </si>
  <si>
    <t>TLT205</t>
  </si>
  <si>
    <t>TEMEL LABORATUVAR UYGULAMALARI</t>
  </si>
  <si>
    <t>TLT207</t>
  </si>
  <si>
    <t>MOLEKÜLER BİYOLOJİK YÖNTEMLER</t>
  </si>
  <si>
    <t>TLT209</t>
  </si>
  <si>
    <t>TIBBİ LABORATUVAR ORGANİZASYONU</t>
  </si>
  <si>
    <t>TLT211</t>
  </si>
  <si>
    <t>HİSTOPATALOJİ</t>
  </si>
  <si>
    <t>TDS101</t>
  </si>
  <si>
    <t>BİLGİ VE İLETİŞİM TEKNOLOJİLERİ</t>
  </si>
  <si>
    <t>TDS103</t>
  </si>
  <si>
    <t>TIBBİ DOKÜMANTASYON VE ARŞİV BİLGİSİ - II</t>
  </si>
  <si>
    <t>TDS105</t>
  </si>
  <si>
    <t>GENEL İŞLETME</t>
  </si>
  <si>
    <t>TDS102</t>
  </si>
  <si>
    <t>TDS104</t>
  </si>
  <si>
    <t>BÜRO YÖNETİMİ VE SEKRETERLİK - I</t>
  </si>
  <si>
    <t>TDS106</t>
  </si>
  <si>
    <t>KLAVYE TEKNİKLERİ - I</t>
  </si>
  <si>
    <t>TDS108</t>
  </si>
  <si>
    <t>SAĞLIK KURUMLARINDA YÖNETİM VE ORGANİZASYON</t>
  </si>
  <si>
    <t>TDS201</t>
  </si>
  <si>
    <t>HASTALARIN ULUSLARARASI SINIFLANDIRILMASI</t>
  </si>
  <si>
    <t>TDS203</t>
  </si>
  <si>
    <t>BÜRO YÖNETİMİ VE SEKRETERLİK - II</t>
  </si>
  <si>
    <t>TDS205</t>
  </si>
  <si>
    <t>HASTANE OTOMASYON SİSTEMLERİ</t>
  </si>
  <si>
    <t>TDS207</t>
  </si>
  <si>
    <t>KLAVYE TEKNİKLERİ - II</t>
  </si>
  <si>
    <t>TDS209</t>
  </si>
  <si>
    <t>SAĞLIK KURUMLARINDA TOPLAM KALİTE YÖNETİMİ</t>
  </si>
  <si>
    <t>TIBBİ LABORATUVAR TEKNİKLERİ              -              İLK VE ACİL YARDIM</t>
  </si>
  <si>
    <t>TIBBİ LABORATUVAR TEKNİKLERİ            -             ÇOCUK GELİŞİMİ</t>
  </si>
  <si>
    <t>TIBBİ LABORATUVAR TEKNİKLERİ              -             AĞIZ VE DİŞ SAĞLIĞI</t>
  </si>
  <si>
    <t>TIBBİ LABORATUVAR TEKNİKLERİ             -              AMELİYATHANE HİZMETLERİ</t>
  </si>
  <si>
    <t>TIBBİ LABORATUVAR TEKNİKLERİ            -             ANESTEZİ</t>
  </si>
  <si>
    <t>TIBBİ LABORATUVAR TEKNİKLERİ            -             DİYALİZ</t>
  </si>
  <si>
    <t>TIBBİ LABORATUVAR TEKNİKLERİ              -             FİZYOTERAPİ</t>
  </si>
  <si>
    <t>TIBBİ LABORATUVAR TEKNİKLERİ            -             ODYOMETRİ</t>
  </si>
  <si>
    <t>TIBBİ LABORATUVARTEKNİKLERİ           -             OPTİSYENLİK</t>
  </si>
  <si>
    <t>TIBBİ LABORATUVAR TEKNİKLERİ           -               TIBBİ DOKÜMANTASYON VE SEKRETERLİK</t>
  </si>
  <si>
    <t>TIBBİ LABORATUVAR TEKNİKLERİ           -             TIBBİ GÖRÜNTÜLEME TEKNİKLERİ</t>
  </si>
  <si>
    <t>TIBBİ LABORATUVAR TEKNİKLERİ            -             ENGELLİ DESTEK HİZMETLERİ</t>
  </si>
  <si>
    <t>PSİKOLOJİYE GİRİŞ</t>
  </si>
  <si>
    <t>DEZAVANTAJLILARLA İLETİŞİM</t>
  </si>
  <si>
    <t>ÖZEL EĞİTİM</t>
  </si>
  <si>
    <t>EDH107</t>
  </si>
  <si>
    <t>ATİPİK PSİKOLOJİ</t>
  </si>
  <si>
    <t>KAVRAM VE BECERİ EĞİTİMİ</t>
  </si>
  <si>
    <t>KAYNAŞTIRMA</t>
  </si>
  <si>
    <t>NADİR GÖRÜLEN HASTALIKLAR</t>
  </si>
  <si>
    <t>OTİZM</t>
  </si>
  <si>
    <t>UYGULAMALI DAVRANIŞ ANALİZİ</t>
  </si>
  <si>
    <t>İŞ VE UĞRAŞI TERAPİSİ</t>
  </si>
  <si>
    <t>KAYNAŞTIRMA UYGULAMASI</t>
  </si>
  <si>
    <t xml:space="preserve"> LABORATUVAR GÜVENLİĞİ</t>
  </si>
  <si>
    <t>LABORATUVAR GÜVENLİĞİ</t>
  </si>
  <si>
    <t>SEÇMELİ DERS   4</t>
  </si>
  <si>
    <t xml:space="preserve">SEÇMELİ DERS 5 </t>
  </si>
  <si>
    <t xml:space="preserve">SEÇMELİ DERS 6 </t>
  </si>
  <si>
    <t>KARİYER PLANLAMA</t>
  </si>
  <si>
    <t xml:space="preserve"> SEÇMELİ DERS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</si>
</sst>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topLeftCell="A8" workbookViewId="0">
      <selection activeCell="B20" sqref="B20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336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27</v>
      </c>
      <c r="F9" s="8" t="s">
        <v>28</v>
      </c>
      <c r="G9" s="9">
        <v>3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30</v>
      </c>
      <c r="F10" s="8" t="s">
        <v>31</v>
      </c>
      <c r="G10" s="9">
        <v>2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39</v>
      </c>
      <c r="F11" s="8" t="s">
        <v>40</v>
      </c>
      <c r="G11" s="9">
        <v>6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43</v>
      </c>
      <c r="F12" s="8" t="s">
        <v>44</v>
      </c>
      <c r="G12" s="9">
        <v>4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47</v>
      </c>
      <c r="F13" s="8" t="s">
        <v>48</v>
      </c>
      <c r="G13" s="9">
        <v>4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51</v>
      </c>
      <c r="F14" s="8" t="s">
        <v>52</v>
      </c>
      <c r="G14" s="9">
        <v>3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 t="s">
        <v>59</v>
      </c>
      <c r="F15" s="8" t="s">
        <v>60</v>
      </c>
      <c r="G15" s="9">
        <v>3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/>
      <c r="F16" s="8" t="s">
        <v>63</v>
      </c>
      <c r="G16" s="9">
        <v>3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/>
      <c r="F17" s="8" t="s">
        <v>66</v>
      </c>
      <c r="G17" s="9">
        <v>4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67</v>
      </c>
      <c r="F18" s="8" t="s">
        <v>68</v>
      </c>
      <c r="G18" s="9">
        <v>4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71</v>
      </c>
      <c r="F19" s="8" t="s">
        <v>72</v>
      </c>
      <c r="G19" s="9">
        <v>2</v>
      </c>
    </row>
    <row r="20" spans="1:7" s="12" customFormat="1" x14ac:dyDescent="0.25">
      <c r="A20" s="8" t="s">
        <v>295</v>
      </c>
      <c r="B20" s="8" t="s">
        <v>360</v>
      </c>
      <c r="C20" s="9">
        <v>5</v>
      </c>
      <c r="D20" s="8"/>
      <c r="E20" s="8" t="s">
        <v>75</v>
      </c>
      <c r="F20" s="8" t="s">
        <v>76</v>
      </c>
      <c r="G20" s="9">
        <v>4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 t="s">
        <v>79</v>
      </c>
      <c r="F21" s="8" t="s">
        <v>80</v>
      </c>
      <c r="G21" s="9">
        <v>6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 t="s">
        <v>83</v>
      </c>
      <c r="F22" s="8" t="s">
        <v>84</v>
      </c>
      <c r="G22" s="9">
        <v>4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 t="s">
        <v>87</v>
      </c>
      <c r="F23" s="8" t="s">
        <v>88</v>
      </c>
      <c r="G23" s="9">
        <v>5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 t="s">
        <v>89</v>
      </c>
      <c r="F24" s="8" t="s">
        <v>90</v>
      </c>
      <c r="G24" s="9">
        <v>2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/>
      <c r="F25" s="8" t="s">
        <v>91</v>
      </c>
      <c r="G25" s="9"/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E26" s="8" t="s">
        <v>98</v>
      </c>
      <c r="F26" s="8" t="s">
        <v>99</v>
      </c>
      <c r="G26" s="9">
        <v>8</v>
      </c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E27" s="8" t="s">
        <v>102</v>
      </c>
      <c r="F27" s="8" t="s">
        <v>103</v>
      </c>
      <c r="G27" s="9">
        <v>10</v>
      </c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E28" s="8"/>
      <c r="F28" s="8"/>
      <c r="G28" s="9">
        <f>SUM(G9:G27)</f>
        <v>77</v>
      </c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G29" s="13"/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G30" s="13"/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G31" s="13"/>
    </row>
    <row r="32" spans="1:7" s="12" customFormat="1" x14ac:dyDescent="0.25">
      <c r="A32" s="8"/>
      <c r="B32" s="8" t="s">
        <v>35</v>
      </c>
      <c r="C32" s="9" t="s">
        <v>35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4" workbookViewId="0">
      <selection activeCell="B15" sqref="B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344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241</v>
      </c>
      <c r="F9" s="8" t="s">
        <v>242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243</v>
      </c>
      <c r="F10" s="8" t="s">
        <v>244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245</v>
      </c>
      <c r="F11" s="8" t="s">
        <v>246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247</v>
      </c>
      <c r="F12" s="8" t="s">
        <v>248</v>
      </c>
      <c r="G12" s="9">
        <v>5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249</v>
      </c>
      <c r="F13" s="8" t="s">
        <v>250</v>
      </c>
      <c r="G13" s="9">
        <v>7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251</v>
      </c>
      <c r="F14" s="8" t="s">
        <v>252</v>
      </c>
      <c r="G14" s="9">
        <v>4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 t="s">
        <v>253</v>
      </c>
      <c r="F15" s="8" t="s">
        <v>254</v>
      </c>
      <c r="G15" s="9">
        <v>4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 t="s">
        <v>255</v>
      </c>
      <c r="F16" s="8" t="s">
        <v>63</v>
      </c>
      <c r="G16" s="9">
        <v>3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 t="s">
        <v>256</v>
      </c>
      <c r="F17" s="8" t="s">
        <v>362</v>
      </c>
      <c r="G17" s="9">
        <v>3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257</v>
      </c>
      <c r="F18" s="8" t="s">
        <v>258</v>
      </c>
      <c r="G18" s="9">
        <v>4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259</v>
      </c>
      <c r="F19" s="8" t="s">
        <v>250</v>
      </c>
      <c r="G19" s="9">
        <v>7</v>
      </c>
    </row>
    <row r="20" spans="1:7" s="12" customFormat="1" x14ac:dyDescent="0.25">
      <c r="A20" s="8" t="s">
        <v>295</v>
      </c>
      <c r="B20" s="8" t="s">
        <v>361</v>
      </c>
      <c r="C20" s="9">
        <v>5</v>
      </c>
      <c r="D20" s="8"/>
      <c r="E20" s="8" t="s">
        <v>260</v>
      </c>
      <c r="F20" s="8" t="s">
        <v>261</v>
      </c>
      <c r="G20" s="9">
        <v>4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 t="s">
        <v>262</v>
      </c>
      <c r="F21" s="8" t="s">
        <v>263</v>
      </c>
      <c r="G21" s="9">
        <v>5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 t="s">
        <v>264</v>
      </c>
      <c r="F22" s="8" t="s">
        <v>265</v>
      </c>
      <c r="G22" s="9">
        <v>4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 t="s">
        <v>266</v>
      </c>
      <c r="F23" s="8" t="s">
        <v>363</v>
      </c>
      <c r="G23" s="9">
        <v>3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 t="s">
        <v>267</v>
      </c>
      <c r="F24" s="8" t="s">
        <v>364</v>
      </c>
      <c r="G24" s="9">
        <v>3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 t="s">
        <v>98</v>
      </c>
      <c r="F25" s="8" t="s">
        <v>99</v>
      </c>
      <c r="G25" s="9">
        <v>8</v>
      </c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E26" s="8" t="s">
        <v>268</v>
      </c>
      <c r="F26" s="8" t="s">
        <v>101</v>
      </c>
      <c r="G26" s="9">
        <v>10</v>
      </c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E27" s="8"/>
      <c r="F27" s="8"/>
      <c r="G27" s="9">
        <f>SUM(G9:G26)</f>
        <v>87</v>
      </c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G28" s="13"/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G29" s="13"/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G30" s="13"/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G31" s="13"/>
    </row>
    <row r="32" spans="1:7" s="12" customFormat="1" x14ac:dyDescent="0.25">
      <c r="A32" s="8"/>
      <c r="B32" s="8" t="s">
        <v>35</v>
      </c>
      <c r="C32" s="9" t="s">
        <v>35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7" workbookViewId="0">
      <selection activeCell="B15" sqref="B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345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313</v>
      </c>
      <c r="F9" s="8" t="s">
        <v>314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315</v>
      </c>
      <c r="F10" s="8" t="s">
        <v>316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317</v>
      </c>
      <c r="F11" s="10" t="s">
        <v>318</v>
      </c>
      <c r="G11" s="11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319</v>
      </c>
      <c r="F12" s="8" t="s">
        <v>316</v>
      </c>
      <c r="G12" s="9">
        <v>4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320</v>
      </c>
      <c r="F13" s="8" t="s">
        <v>321</v>
      </c>
      <c r="G13" s="9">
        <v>4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322</v>
      </c>
      <c r="F14" s="8" t="s">
        <v>323</v>
      </c>
      <c r="G14" s="9">
        <v>6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 t="s">
        <v>324</v>
      </c>
      <c r="F15" s="8" t="s">
        <v>325</v>
      </c>
      <c r="G15" s="9">
        <v>3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 t="s">
        <v>35</v>
      </c>
      <c r="F16" s="8" t="s">
        <v>63</v>
      </c>
      <c r="G16" s="9">
        <v>3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 t="s">
        <v>35</v>
      </c>
      <c r="F17" s="8" t="s">
        <v>66</v>
      </c>
      <c r="G17" s="9">
        <v>3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326</v>
      </c>
      <c r="F18" s="8" t="s">
        <v>327</v>
      </c>
      <c r="G18" s="9">
        <v>4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328</v>
      </c>
      <c r="F19" s="8" t="s">
        <v>329</v>
      </c>
      <c r="G19" s="9">
        <v>4</v>
      </c>
    </row>
    <row r="20" spans="1:7" s="12" customFormat="1" x14ac:dyDescent="0.25">
      <c r="A20" s="8" t="s">
        <v>295</v>
      </c>
      <c r="B20" s="8" t="s">
        <v>361</v>
      </c>
      <c r="C20" s="9">
        <v>5</v>
      </c>
      <c r="D20" s="8"/>
      <c r="E20" s="8" t="s">
        <v>330</v>
      </c>
      <c r="F20" s="8" t="s">
        <v>331</v>
      </c>
      <c r="G20" s="9">
        <v>6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 t="s">
        <v>332</v>
      </c>
      <c r="F21" s="8" t="s">
        <v>333</v>
      </c>
      <c r="G21" s="9">
        <v>6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 t="s">
        <v>334</v>
      </c>
      <c r="F22" s="8" t="s">
        <v>335</v>
      </c>
      <c r="G22" s="9">
        <v>4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 t="s">
        <v>35</v>
      </c>
      <c r="F23" s="8" t="s">
        <v>91</v>
      </c>
      <c r="G23" s="9">
        <v>3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 t="s">
        <v>35</v>
      </c>
      <c r="F24" s="8" t="s">
        <v>124</v>
      </c>
      <c r="G24" s="9">
        <v>3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 t="s">
        <v>98</v>
      </c>
      <c r="F25" s="8" t="s">
        <v>99</v>
      </c>
      <c r="G25" s="9">
        <v>8</v>
      </c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E26" s="8" t="s">
        <v>102</v>
      </c>
      <c r="F26" s="8" t="s">
        <v>103</v>
      </c>
      <c r="G26" s="9">
        <v>10</v>
      </c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E27" s="8"/>
      <c r="F27" s="8"/>
      <c r="G27" s="9">
        <f>SUM(G9:G26)</f>
        <v>83</v>
      </c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G28" s="13"/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G29" s="13"/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G30" s="13"/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G31" s="13"/>
    </row>
    <row r="32" spans="1:7" s="12" customFormat="1" x14ac:dyDescent="0.25">
      <c r="A32" s="8"/>
      <c r="B32" s="8" t="s">
        <v>35</v>
      </c>
      <c r="C32" s="9" t="s">
        <v>35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activeCell="B15" sqref="B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346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199</v>
      </c>
      <c r="F9" s="8" t="s">
        <v>104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270</v>
      </c>
      <c r="F10" s="10" t="s">
        <v>271</v>
      </c>
      <c r="G10" s="11">
        <v>3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272</v>
      </c>
      <c r="F11" s="8" t="s">
        <v>273</v>
      </c>
      <c r="G11" s="9">
        <v>3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274</v>
      </c>
      <c r="F12" s="8" t="s">
        <v>275</v>
      </c>
      <c r="G12" s="9">
        <v>10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276</v>
      </c>
      <c r="F13" s="8" t="s">
        <v>277</v>
      </c>
      <c r="G13" s="9">
        <v>4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278</v>
      </c>
      <c r="F14" s="8" t="s">
        <v>279</v>
      </c>
      <c r="G14" s="9">
        <v>3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 t="s">
        <v>280</v>
      </c>
      <c r="F15" s="8" t="s">
        <v>281</v>
      </c>
      <c r="G15" s="9">
        <v>3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 t="s">
        <v>282</v>
      </c>
      <c r="F16" s="8" t="s">
        <v>283</v>
      </c>
      <c r="G16" s="9">
        <v>10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 t="s">
        <v>284</v>
      </c>
      <c r="F17" s="8" t="s">
        <v>285</v>
      </c>
      <c r="G17" s="9">
        <v>3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286</v>
      </c>
      <c r="F18" s="8" t="s">
        <v>287</v>
      </c>
      <c r="G18" s="9">
        <v>3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288</v>
      </c>
      <c r="F19" s="8" t="s">
        <v>289</v>
      </c>
      <c r="G19" s="9">
        <v>5</v>
      </c>
    </row>
    <row r="20" spans="1:7" s="12" customFormat="1" x14ac:dyDescent="0.25">
      <c r="A20" s="8" t="s">
        <v>295</v>
      </c>
      <c r="B20" s="8" t="s">
        <v>361</v>
      </c>
      <c r="C20" s="9">
        <v>5</v>
      </c>
      <c r="D20" s="8"/>
      <c r="E20" s="8" t="s">
        <v>290</v>
      </c>
      <c r="F20" s="8" t="s">
        <v>291</v>
      </c>
      <c r="G20" s="9">
        <v>3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 t="s">
        <v>35</v>
      </c>
      <c r="F21" s="8" t="s">
        <v>63</v>
      </c>
      <c r="G21" s="9">
        <v>3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 t="s">
        <v>35</v>
      </c>
      <c r="F22" s="8" t="s">
        <v>66</v>
      </c>
      <c r="G22" s="9">
        <v>3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 t="s">
        <v>98</v>
      </c>
      <c r="F23" s="8" t="s">
        <v>99</v>
      </c>
      <c r="G23" s="9">
        <v>8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 t="s">
        <v>102</v>
      </c>
      <c r="F24" s="8" t="s">
        <v>103</v>
      </c>
      <c r="G24" s="9">
        <v>10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/>
      <c r="F25" s="8"/>
      <c r="G25" s="9">
        <f>SUM(G9:G24)</f>
        <v>78</v>
      </c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G26" s="13"/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G27" s="13"/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G28" s="13"/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G29" s="13"/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G30" s="13"/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G31" s="13"/>
    </row>
    <row r="32" spans="1:7" s="12" customFormat="1" x14ac:dyDescent="0.25">
      <c r="A32" s="8"/>
      <c r="B32" s="8" t="s">
        <v>35</v>
      </c>
      <c r="C32" s="9" t="s">
        <v>35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19" workbookViewId="0">
      <selection activeCell="B15" sqref="B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337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22</v>
      </c>
      <c r="F12" s="8" t="s">
        <v>23</v>
      </c>
      <c r="G12" s="9">
        <v>3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25</v>
      </c>
      <c r="F13" s="8" t="s">
        <v>26</v>
      </c>
      <c r="G13" s="9">
        <v>4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10</v>
      </c>
      <c r="F14" s="8" t="s">
        <v>29</v>
      </c>
      <c r="G14" s="9">
        <v>3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 t="s">
        <v>32</v>
      </c>
      <c r="F15" s="8" t="s">
        <v>33</v>
      </c>
      <c r="G15" s="9">
        <v>4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 t="s">
        <v>37</v>
      </c>
      <c r="F16" s="8" t="s">
        <v>38</v>
      </c>
      <c r="G16" s="9">
        <v>4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 t="s">
        <v>41</v>
      </c>
      <c r="F17" s="8" t="s">
        <v>42</v>
      </c>
      <c r="G17" s="9">
        <v>4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45</v>
      </c>
      <c r="F18" s="8" t="s">
        <v>46</v>
      </c>
      <c r="G18" s="9">
        <v>4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49</v>
      </c>
      <c r="F19" s="8" t="s">
        <v>50</v>
      </c>
      <c r="G19" s="9">
        <v>3</v>
      </c>
    </row>
    <row r="20" spans="1:7" s="12" customFormat="1" x14ac:dyDescent="0.25">
      <c r="A20" s="8" t="s">
        <v>295</v>
      </c>
      <c r="B20" s="8" t="s">
        <v>361</v>
      </c>
      <c r="C20" s="9">
        <v>5</v>
      </c>
      <c r="D20" s="8"/>
      <c r="E20" s="10" t="s">
        <v>53</v>
      </c>
      <c r="F20" s="8" t="s">
        <v>54</v>
      </c>
      <c r="G20" s="13">
        <v>5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 t="s">
        <v>57</v>
      </c>
      <c r="F21" s="8" t="s">
        <v>58</v>
      </c>
      <c r="G21" s="9">
        <v>4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 t="s">
        <v>61</v>
      </c>
      <c r="F22" s="8" t="s">
        <v>62</v>
      </c>
      <c r="G22" s="9">
        <v>2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 t="s">
        <v>64</v>
      </c>
      <c r="F23" s="8" t="s">
        <v>65</v>
      </c>
      <c r="G23" s="9">
        <v>4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 t="s">
        <v>69</v>
      </c>
      <c r="F24" s="8" t="s">
        <v>70</v>
      </c>
      <c r="G24" s="9">
        <v>4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 t="s">
        <v>73</v>
      </c>
      <c r="F25" s="8" t="s">
        <v>74</v>
      </c>
      <c r="G25" s="9">
        <v>3</v>
      </c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E26" s="8" t="s">
        <v>77</v>
      </c>
      <c r="F26" s="8" t="s">
        <v>78</v>
      </c>
      <c r="G26" s="9">
        <v>5</v>
      </c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E27" s="8" t="s">
        <v>81</v>
      </c>
      <c r="F27" s="8" t="s">
        <v>82</v>
      </c>
      <c r="G27" s="9">
        <v>4</v>
      </c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E28" s="8" t="s">
        <v>85</v>
      </c>
      <c r="F28" s="8" t="s">
        <v>86</v>
      </c>
      <c r="G28" s="9">
        <v>4</v>
      </c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E29" s="8" t="s">
        <v>98</v>
      </c>
      <c r="F29" s="8" t="s">
        <v>99</v>
      </c>
      <c r="G29" s="9">
        <v>8</v>
      </c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E30" s="8" t="s">
        <v>100</v>
      </c>
      <c r="F30" s="8" t="s">
        <v>101</v>
      </c>
      <c r="G30" s="9">
        <v>10</v>
      </c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E31" s="8"/>
      <c r="F31" s="8"/>
      <c r="G31" s="9">
        <f>SUM(G9:G30)</f>
        <v>93</v>
      </c>
    </row>
    <row r="32" spans="1:7" s="12" customFormat="1" x14ac:dyDescent="0.25">
      <c r="A32" s="8"/>
      <c r="B32" s="8" t="s">
        <v>35</v>
      </c>
      <c r="C32" s="9" t="s">
        <v>35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16" workbookViewId="0">
      <selection activeCell="B15" sqref="B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338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125</v>
      </c>
      <c r="F9" s="8" t="s">
        <v>126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127</v>
      </c>
      <c r="F10" s="8" t="s">
        <v>128</v>
      </c>
      <c r="G10" s="9">
        <v>2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130</v>
      </c>
      <c r="F11" s="8" t="s">
        <v>28</v>
      </c>
      <c r="G11" s="9">
        <v>3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131</v>
      </c>
      <c r="F12" s="8" t="s">
        <v>132</v>
      </c>
      <c r="G12" s="9">
        <v>2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133</v>
      </c>
      <c r="F13" s="8" t="s">
        <v>134</v>
      </c>
      <c r="G13" s="9">
        <v>3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135</v>
      </c>
      <c r="F14" s="8" t="s">
        <v>136</v>
      </c>
      <c r="G14" s="9">
        <v>5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 t="s">
        <v>137</v>
      </c>
      <c r="F15" s="8" t="s">
        <v>138</v>
      </c>
      <c r="G15" s="9">
        <v>3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 t="s">
        <v>139</v>
      </c>
      <c r="F16" s="8" t="s">
        <v>140</v>
      </c>
      <c r="G16" s="9">
        <v>3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 t="s">
        <v>141</v>
      </c>
      <c r="F17" s="8" t="s">
        <v>142</v>
      </c>
      <c r="G17" s="9">
        <v>3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143</v>
      </c>
      <c r="F18" s="8" t="s">
        <v>144</v>
      </c>
      <c r="G18" s="9">
        <v>3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145</v>
      </c>
      <c r="F19" s="8" t="s">
        <v>146</v>
      </c>
      <c r="G19" s="9">
        <v>3</v>
      </c>
    </row>
    <row r="20" spans="1:7" s="12" customFormat="1" x14ac:dyDescent="0.25">
      <c r="A20" s="8" t="s">
        <v>295</v>
      </c>
      <c r="B20" s="8" t="s">
        <v>361</v>
      </c>
      <c r="C20" s="9">
        <v>5</v>
      </c>
      <c r="D20" s="8"/>
      <c r="E20" s="8" t="s">
        <v>147</v>
      </c>
      <c r="F20" s="8" t="s">
        <v>148</v>
      </c>
      <c r="G20" s="9">
        <v>3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 t="s">
        <v>149</v>
      </c>
      <c r="F21" s="8" t="s">
        <v>150</v>
      </c>
      <c r="G21" s="9">
        <v>3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 t="s">
        <v>151</v>
      </c>
      <c r="F22" s="8" t="s">
        <v>152</v>
      </c>
      <c r="G22" s="9">
        <v>6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 t="s">
        <v>153</v>
      </c>
      <c r="F23" s="8" t="s">
        <v>154</v>
      </c>
      <c r="G23" s="9">
        <v>3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 t="s">
        <v>155</v>
      </c>
      <c r="F24" s="8" t="s">
        <v>156</v>
      </c>
      <c r="G24" s="9">
        <v>9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/>
      <c r="F25" s="8" t="s">
        <v>157</v>
      </c>
      <c r="G25" s="9">
        <v>3</v>
      </c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E26" s="8"/>
      <c r="F26" s="8" t="s">
        <v>158</v>
      </c>
      <c r="G26" s="9">
        <v>3</v>
      </c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E27" s="8"/>
      <c r="F27" s="8" t="s">
        <v>366</v>
      </c>
      <c r="G27" s="9">
        <v>3</v>
      </c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E28" s="8" t="s">
        <v>98</v>
      </c>
      <c r="F28" s="8" t="s">
        <v>99</v>
      </c>
      <c r="G28" s="9">
        <v>8</v>
      </c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E29" s="8" t="s">
        <v>102</v>
      </c>
      <c r="F29" s="8" t="s">
        <v>103</v>
      </c>
      <c r="G29" s="9">
        <v>10</v>
      </c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E30" s="8"/>
      <c r="F30" s="8"/>
      <c r="G30" s="9">
        <f>SUM(G9:G29)</f>
        <v>86</v>
      </c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G31" s="13"/>
    </row>
    <row r="32" spans="1:7" s="12" customFormat="1" x14ac:dyDescent="0.25">
      <c r="A32" s="8"/>
      <c r="B32" s="8" t="s">
        <v>35</v>
      </c>
      <c r="C32" s="9" t="s">
        <v>35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4" workbookViewId="0">
      <selection activeCell="B15" sqref="B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339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159</v>
      </c>
      <c r="F9" s="8" t="s">
        <v>160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161</v>
      </c>
      <c r="F10" s="8" t="s">
        <v>162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163</v>
      </c>
      <c r="F11" s="8" t="s">
        <v>164</v>
      </c>
      <c r="G11" s="9">
        <v>7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165</v>
      </c>
      <c r="F12" s="8" t="s">
        <v>166</v>
      </c>
      <c r="G12" s="9">
        <v>4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167</v>
      </c>
      <c r="F13" s="8" t="s">
        <v>168</v>
      </c>
      <c r="G13" s="9">
        <v>4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169</v>
      </c>
      <c r="F14" s="8" t="s">
        <v>170</v>
      </c>
      <c r="G14" s="9">
        <v>2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/>
      <c r="F15" s="8" t="s">
        <v>63</v>
      </c>
      <c r="G15" s="9">
        <v>3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/>
      <c r="F16" s="8" t="s">
        <v>66</v>
      </c>
      <c r="G16" s="9">
        <v>2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 t="s">
        <v>171</v>
      </c>
      <c r="F17" s="8" t="s">
        <v>172</v>
      </c>
      <c r="G17" s="9">
        <v>7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173</v>
      </c>
      <c r="F18" s="8" t="s">
        <v>174</v>
      </c>
      <c r="G18" s="9">
        <v>4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175</v>
      </c>
      <c r="F19" s="8" t="s">
        <v>176</v>
      </c>
      <c r="G19" s="9">
        <v>5</v>
      </c>
    </row>
    <row r="20" spans="1:7" s="12" customFormat="1" x14ac:dyDescent="0.25">
      <c r="A20" s="8" t="s">
        <v>295</v>
      </c>
      <c r="B20" s="8" t="s">
        <v>361</v>
      </c>
      <c r="C20" s="9">
        <v>5</v>
      </c>
      <c r="D20" s="8"/>
      <c r="E20" s="8" t="s">
        <v>177</v>
      </c>
      <c r="F20" s="8" t="s">
        <v>178</v>
      </c>
      <c r="G20" s="9">
        <v>5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 t="s">
        <v>179</v>
      </c>
      <c r="F21" s="8" t="s">
        <v>180</v>
      </c>
      <c r="G21" s="9">
        <v>3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/>
      <c r="F22" s="8" t="s">
        <v>91</v>
      </c>
      <c r="G22" s="9">
        <v>3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/>
      <c r="F23" s="8" t="s">
        <v>124</v>
      </c>
      <c r="G23" s="9">
        <v>3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 t="s">
        <v>98</v>
      </c>
      <c r="F24" s="8" t="s">
        <v>99</v>
      </c>
      <c r="G24" s="9">
        <v>8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 t="s">
        <v>102</v>
      </c>
      <c r="F25" s="8" t="s">
        <v>103</v>
      </c>
      <c r="G25" s="9">
        <v>10</v>
      </c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E26" s="8" t="s">
        <v>35</v>
      </c>
      <c r="F26" s="8" t="s">
        <v>35</v>
      </c>
      <c r="G26" s="9" t="s">
        <v>35</v>
      </c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E27" s="8"/>
      <c r="F27" s="8"/>
      <c r="G27" s="9">
        <f>SUM(G9:G25)</f>
        <v>79</v>
      </c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G28" s="13"/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G29" s="13"/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G30" s="13"/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G31" s="13"/>
    </row>
    <row r="32" spans="1:7" s="12" customFormat="1" x14ac:dyDescent="0.25">
      <c r="A32" s="8"/>
      <c r="B32" s="8" t="s">
        <v>35</v>
      </c>
      <c r="C32" s="9" t="s">
        <v>35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10" workbookViewId="0">
      <selection activeCell="B15" sqref="B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340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130</v>
      </c>
      <c r="F9" s="8" t="s">
        <v>28</v>
      </c>
      <c r="G9" s="9">
        <v>3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181</v>
      </c>
      <c r="F10" s="10" t="s">
        <v>182</v>
      </c>
      <c r="G10" s="11">
        <v>3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183</v>
      </c>
      <c r="F11" s="8" t="s">
        <v>184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185</v>
      </c>
      <c r="F12" s="8" t="s">
        <v>186</v>
      </c>
      <c r="G12" s="9">
        <v>5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187</v>
      </c>
      <c r="F13" s="8" t="s">
        <v>188</v>
      </c>
      <c r="G13" s="9">
        <v>5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189</v>
      </c>
      <c r="F14" s="8" t="s">
        <v>190</v>
      </c>
      <c r="G14" s="9">
        <v>4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 t="s">
        <v>30</v>
      </c>
      <c r="F15" s="8" t="s">
        <v>31</v>
      </c>
      <c r="G15" s="9">
        <v>2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/>
      <c r="F16" s="8" t="s">
        <v>63</v>
      </c>
      <c r="G16" s="9">
        <v>3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/>
      <c r="F17" s="8" t="s">
        <v>66</v>
      </c>
      <c r="G17" s="9">
        <v>3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191</v>
      </c>
      <c r="F18" s="8" t="s">
        <v>192</v>
      </c>
      <c r="G18" s="9">
        <v>5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193</v>
      </c>
      <c r="F19" s="8" t="s">
        <v>88</v>
      </c>
      <c r="G19" s="9">
        <v>5</v>
      </c>
    </row>
    <row r="20" spans="1:7" s="12" customFormat="1" x14ac:dyDescent="0.25">
      <c r="A20" s="8" t="s">
        <v>295</v>
      </c>
      <c r="B20" s="8" t="s">
        <v>361</v>
      </c>
      <c r="C20" s="9">
        <v>5</v>
      </c>
      <c r="D20" s="8"/>
      <c r="E20" s="8" t="s">
        <v>194</v>
      </c>
      <c r="F20" s="8" t="s">
        <v>195</v>
      </c>
      <c r="G20" s="9">
        <v>6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 t="s">
        <v>196</v>
      </c>
      <c r="F21" s="8" t="s">
        <v>197</v>
      </c>
      <c r="G21" s="9">
        <v>5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/>
      <c r="F22" s="8" t="s">
        <v>91</v>
      </c>
      <c r="G22" s="9">
        <v>3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/>
      <c r="F23" s="8" t="s">
        <v>124</v>
      </c>
      <c r="G23" s="9">
        <v>3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/>
      <c r="F24" s="8" t="s">
        <v>198</v>
      </c>
      <c r="G24" s="9">
        <v>3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 t="s">
        <v>98</v>
      </c>
      <c r="F25" s="8" t="s">
        <v>99</v>
      </c>
      <c r="G25" s="9">
        <v>8</v>
      </c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E26" s="8" t="s">
        <v>102</v>
      </c>
      <c r="F26" s="8" t="s">
        <v>103</v>
      </c>
      <c r="G26" s="9">
        <v>10</v>
      </c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E27" s="8" t="s">
        <v>35</v>
      </c>
      <c r="F27" s="8" t="s">
        <v>35</v>
      </c>
      <c r="G27" s="9" t="s">
        <v>35</v>
      </c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E28" s="8"/>
      <c r="F28" s="8"/>
      <c r="G28" s="9">
        <f>SUM(G9:G26)</f>
        <v>80</v>
      </c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G29" s="13"/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G30" s="13"/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G31" s="13"/>
    </row>
    <row r="32" spans="1:7" s="12" customFormat="1" x14ac:dyDescent="0.25">
      <c r="A32" s="8"/>
      <c r="B32" s="8" t="s">
        <v>35</v>
      </c>
      <c r="C32" s="9" t="s">
        <v>35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16" workbookViewId="0">
      <selection activeCell="B15" sqref="B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347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348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25</v>
      </c>
      <c r="F10" s="8" t="s">
        <v>26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10</v>
      </c>
      <c r="F11" s="8" t="s">
        <v>11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57</v>
      </c>
      <c r="F12" s="8" t="s">
        <v>349</v>
      </c>
      <c r="G12" s="9">
        <v>4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69</v>
      </c>
      <c r="F13" s="8" t="s">
        <v>70</v>
      </c>
      <c r="G13" s="9">
        <v>3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18</v>
      </c>
      <c r="F14" s="8" t="s">
        <v>350</v>
      </c>
      <c r="G14" s="9">
        <v>4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 t="s">
        <v>351</v>
      </c>
      <c r="F15" s="8" t="s">
        <v>352</v>
      </c>
      <c r="G15" s="9">
        <v>3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 t="s">
        <v>37</v>
      </c>
      <c r="F16" s="8" t="s">
        <v>38</v>
      </c>
      <c r="G16" s="9">
        <v>4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 t="s">
        <v>41</v>
      </c>
      <c r="F17" s="8" t="s">
        <v>42</v>
      </c>
      <c r="G17" s="9">
        <v>4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45</v>
      </c>
      <c r="F18" s="8" t="s">
        <v>46</v>
      </c>
      <c r="G18" s="9">
        <v>4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35</v>
      </c>
      <c r="F19" s="8" t="s">
        <v>353</v>
      </c>
      <c r="G19" s="9">
        <v>3</v>
      </c>
    </row>
    <row r="20" spans="1:7" s="12" customFormat="1" x14ac:dyDescent="0.25">
      <c r="A20" s="8" t="s">
        <v>295</v>
      </c>
      <c r="B20" s="8" t="s">
        <v>361</v>
      </c>
      <c r="C20" s="9">
        <v>5</v>
      </c>
      <c r="D20" s="8"/>
      <c r="E20" s="8" t="s">
        <v>35</v>
      </c>
      <c r="F20" s="8" t="s">
        <v>354</v>
      </c>
      <c r="G20" s="9">
        <v>5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 t="s">
        <v>57</v>
      </c>
      <c r="F21" s="8" t="s">
        <v>355</v>
      </c>
      <c r="G21" s="9">
        <v>4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 t="s">
        <v>61</v>
      </c>
      <c r="F22" s="8" t="s">
        <v>62</v>
      </c>
      <c r="G22" s="9">
        <v>2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/>
      <c r="F23" s="8" t="s">
        <v>356</v>
      </c>
      <c r="G23" s="9">
        <v>4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/>
      <c r="F24" s="8" t="s">
        <v>357</v>
      </c>
      <c r="G24" s="9">
        <v>4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 t="s">
        <v>35</v>
      </c>
      <c r="F25" s="8" t="s">
        <v>358</v>
      </c>
      <c r="G25" s="9">
        <v>3</v>
      </c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E26" s="8" t="s">
        <v>35</v>
      </c>
      <c r="F26" s="8" t="s">
        <v>359</v>
      </c>
      <c r="G26" s="9">
        <v>5</v>
      </c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E27" s="8" t="s">
        <v>35</v>
      </c>
      <c r="F27" s="8" t="s">
        <v>33</v>
      </c>
      <c r="G27" s="9">
        <v>4</v>
      </c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E28" s="8" t="s">
        <v>85</v>
      </c>
      <c r="F28" s="8" t="s">
        <v>86</v>
      </c>
      <c r="G28" s="9">
        <v>4</v>
      </c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E29" s="8" t="s">
        <v>98</v>
      </c>
      <c r="F29" s="8" t="s">
        <v>99</v>
      </c>
      <c r="G29" s="9">
        <v>8</v>
      </c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E30" s="8" t="s">
        <v>268</v>
      </c>
      <c r="F30" s="8" t="s">
        <v>101</v>
      </c>
      <c r="G30" s="9">
        <v>10</v>
      </c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E31" s="8"/>
      <c r="F31" s="8"/>
      <c r="G31" s="9">
        <f>SUM(G9:G30)</f>
        <v>94</v>
      </c>
    </row>
    <row r="32" spans="1:7" s="12" customFormat="1" x14ac:dyDescent="0.25">
      <c r="A32" s="8"/>
      <c r="B32" s="8" t="s">
        <v>35</v>
      </c>
      <c r="C32" s="9" t="s">
        <v>35</v>
      </c>
      <c r="D32" s="8"/>
      <c r="E32" s="8"/>
      <c r="F32" s="8"/>
      <c r="G32" s="9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4" workbookViewId="0">
      <selection activeCell="B15" sqref="B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341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130</v>
      </c>
      <c r="F9" s="8" t="s">
        <v>28</v>
      </c>
      <c r="G9" s="9">
        <v>3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/>
      <c r="F10" s="10" t="s">
        <v>365</v>
      </c>
      <c r="G10" s="11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200</v>
      </c>
      <c r="F11" s="8" t="s">
        <v>201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204</v>
      </c>
      <c r="F12" s="8" t="s">
        <v>205</v>
      </c>
      <c r="G12" s="9">
        <v>4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206</v>
      </c>
      <c r="F13" s="8" t="s">
        <v>207</v>
      </c>
      <c r="G13" s="9">
        <v>5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165</v>
      </c>
      <c r="F14" s="8" t="s">
        <v>166</v>
      </c>
      <c r="G14" s="9">
        <v>4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 t="s">
        <v>208</v>
      </c>
      <c r="F15" s="8" t="s">
        <v>209</v>
      </c>
      <c r="G15" s="9">
        <v>3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 t="s">
        <v>30</v>
      </c>
      <c r="F16" s="8" t="s">
        <v>31</v>
      </c>
      <c r="G16" s="9">
        <v>2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 t="s">
        <v>210</v>
      </c>
      <c r="F17" s="8" t="s">
        <v>211</v>
      </c>
      <c r="G17" s="9">
        <v>12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193</v>
      </c>
      <c r="F18" s="8" t="s">
        <v>88</v>
      </c>
      <c r="G18" s="9">
        <v>5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212</v>
      </c>
      <c r="F19" s="8" t="s">
        <v>205</v>
      </c>
      <c r="G19" s="9">
        <v>4</v>
      </c>
    </row>
    <row r="20" spans="1:7" s="12" customFormat="1" x14ac:dyDescent="0.25">
      <c r="A20" s="8" t="s">
        <v>295</v>
      </c>
      <c r="B20" s="8" t="s">
        <v>361</v>
      </c>
      <c r="C20" s="9">
        <v>5</v>
      </c>
      <c r="D20" s="8"/>
      <c r="E20" s="8"/>
      <c r="F20" s="8" t="s">
        <v>63</v>
      </c>
      <c r="G20" s="9">
        <v>3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/>
      <c r="F21" s="8" t="s">
        <v>66</v>
      </c>
      <c r="G21" s="9">
        <v>3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 t="s">
        <v>98</v>
      </c>
      <c r="F22" s="8" t="s">
        <v>99</v>
      </c>
      <c r="G22" s="9">
        <v>8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 t="s">
        <v>102</v>
      </c>
      <c r="F23" s="8" t="s">
        <v>103</v>
      </c>
      <c r="G23" s="9">
        <v>10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 t="s">
        <v>35</v>
      </c>
      <c r="F24" s="8" t="s">
        <v>35</v>
      </c>
      <c r="G24" s="9" t="s">
        <v>35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/>
      <c r="F25" s="8"/>
      <c r="G25" s="9">
        <f>SUM(G9:G23)</f>
        <v>74</v>
      </c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G26" s="13"/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G27" s="13"/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G28" s="13"/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G29" s="13"/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G30" s="13"/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G31" s="13"/>
    </row>
    <row r="32" spans="1:7" s="12" customFormat="1" x14ac:dyDescent="0.25">
      <c r="A32" s="8"/>
      <c r="B32" s="8" t="s">
        <v>35</v>
      </c>
      <c r="C32" s="9" t="s">
        <v>35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7" workbookViewId="0">
      <selection activeCell="B15" sqref="B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342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/>
      <c r="F9" s="8" t="s">
        <v>365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/>
      <c r="F10" s="8" t="s">
        <v>105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106</v>
      </c>
      <c r="F11" s="10" t="s">
        <v>107</v>
      </c>
      <c r="G11" s="11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108</v>
      </c>
      <c r="F12" s="8" t="s">
        <v>109</v>
      </c>
      <c r="G12" s="9">
        <v>7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110</v>
      </c>
      <c r="F13" s="8" t="s">
        <v>111</v>
      </c>
      <c r="G13" s="9">
        <v>5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112</v>
      </c>
      <c r="F14" s="8" t="s">
        <v>113</v>
      </c>
      <c r="G14" s="9">
        <v>4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 t="s">
        <v>114</v>
      </c>
      <c r="F15" s="8" t="s">
        <v>115</v>
      </c>
      <c r="G15" s="9">
        <v>4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/>
      <c r="F16" s="8" t="s">
        <v>63</v>
      </c>
      <c r="G16" s="9">
        <v>3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 t="s">
        <v>116</v>
      </c>
      <c r="F17" s="8" t="s">
        <v>117</v>
      </c>
      <c r="G17" s="9">
        <v>5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118</v>
      </c>
      <c r="F18" s="8" t="s">
        <v>119</v>
      </c>
      <c r="G18" s="9">
        <v>6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120</v>
      </c>
      <c r="F19" s="8" t="s">
        <v>121</v>
      </c>
      <c r="G19" s="9">
        <v>5</v>
      </c>
    </row>
    <row r="20" spans="1:7" s="12" customFormat="1" x14ac:dyDescent="0.25">
      <c r="A20" s="8" t="s">
        <v>295</v>
      </c>
      <c r="B20" s="8" t="s">
        <v>361</v>
      </c>
      <c r="C20" s="9">
        <v>5</v>
      </c>
      <c r="D20" s="8"/>
      <c r="E20" s="8" t="s">
        <v>122</v>
      </c>
      <c r="F20" s="8" t="s">
        <v>123</v>
      </c>
      <c r="G20" s="9">
        <v>5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 t="s">
        <v>35</v>
      </c>
      <c r="F21" s="8" t="s">
        <v>66</v>
      </c>
      <c r="G21" s="9">
        <v>3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 t="s">
        <v>35</v>
      </c>
      <c r="F22" s="8" t="s">
        <v>91</v>
      </c>
      <c r="G22" s="9">
        <v>3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/>
      <c r="F23" s="8" t="s">
        <v>124</v>
      </c>
      <c r="G23" s="9">
        <v>3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 t="s">
        <v>98</v>
      </c>
      <c r="F24" s="8" t="s">
        <v>99</v>
      </c>
      <c r="G24" s="9">
        <v>8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 t="s">
        <v>102</v>
      </c>
      <c r="F25" s="8" t="s">
        <v>103</v>
      </c>
      <c r="G25" s="9">
        <v>10</v>
      </c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E26" s="8" t="s">
        <v>35</v>
      </c>
      <c r="F26" s="8" t="s">
        <v>35</v>
      </c>
      <c r="G26" s="9" t="s">
        <v>35</v>
      </c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E27" s="8"/>
      <c r="F27" s="8"/>
      <c r="G27" s="9">
        <f>SUM(G9:G25)</f>
        <v>83</v>
      </c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G28" s="13"/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G29" s="13"/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G30" s="13"/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G31" s="13"/>
    </row>
    <row r="32" spans="1:7" s="12" customFormat="1" x14ac:dyDescent="0.25">
      <c r="A32" s="8"/>
      <c r="B32" s="8" t="s">
        <v>35</v>
      </c>
      <c r="C32" s="9" t="s">
        <v>35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6" workbookViewId="0">
      <selection activeCell="B15" sqref="B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343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/>
      <c r="F9" s="8" t="s">
        <v>365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214</v>
      </c>
      <c r="F10" s="8" t="s">
        <v>215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216</v>
      </c>
      <c r="F11" s="10" t="s">
        <v>217</v>
      </c>
      <c r="G11" s="11">
        <v>5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218</v>
      </c>
      <c r="F12" s="8" t="s">
        <v>219</v>
      </c>
      <c r="G12" s="9">
        <v>2</v>
      </c>
    </row>
    <row r="13" spans="1:7" s="12" customFormat="1" x14ac:dyDescent="0.25">
      <c r="A13" s="8" t="s">
        <v>292</v>
      </c>
      <c r="B13" s="8" t="s">
        <v>293</v>
      </c>
      <c r="C13" s="9">
        <v>5</v>
      </c>
      <c r="D13" s="8"/>
      <c r="E13" s="8" t="s">
        <v>220</v>
      </c>
      <c r="F13" s="8" t="s">
        <v>221</v>
      </c>
      <c r="G13" s="9">
        <v>2</v>
      </c>
    </row>
    <row r="14" spans="1:7" s="12" customFormat="1" x14ac:dyDescent="0.25">
      <c r="A14" s="8" t="s">
        <v>294</v>
      </c>
      <c r="B14" s="8" t="s">
        <v>269</v>
      </c>
      <c r="C14" s="9">
        <v>5</v>
      </c>
      <c r="D14" s="8"/>
      <c r="E14" s="8" t="s">
        <v>222</v>
      </c>
      <c r="F14" s="8" t="s">
        <v>223</v>
      </c>
      <c r="G14" s="9">
        <v>4</v>
      </c>
    </row>
    <row r="15" spans="1:7" s="12" customFormat="1" x14ac:dyDescent="0.25">
      <c r="A15" s="8" t="s">
        <v>295</v>
      </c>
      <c r="B15" s="10" t="s">
        <v>296</v>
      </c>
      <c r="C15" s="11">
        <v>5</v>
      </c>
      <c r="D15" s="8"/>
      <c r="E15" s="8" t="s">
        <v>224</v>
      </c>
      <c r="F15" s="8" t="s">
        <v>225</v>
      </c>
      <c r="G15" s="9">
        <v>4</v>
      </c>
    </row>
    <row r="16" spans="1:7" s="12" customFormat="1" x14ac:dyDescent="0.25">
      <c r="A16" s="8" t="s">
        <v>129</v>
      </c>
      <c r="B16" s="8" t="s">
        <v>24</v>
      </c>
      <c r="C16" s="9">
        <v>4</v>
      </c>
      <c r="D16" s="8"/>
      <c r="E16" s="8" t="s">
        <v>226</v>
      </c>
      <c r="F16" s="10" t="s">
        <v>227</v>
      </c>
      <c r="G16" s="9">
        <v>2</v>
      </c>
    </row>
    <row r="17" spans="1:7" s="12" customFormat="1" x14ac:dyDescent="0.25">
      <c r="A17" s="8" t="s">
        <v>202</v>
      </c>
      <c r="B17" s="8" t="s">
        <v>203</v>
      </c>
      <c r="C17" s="9">
        <v>4</v>
      </c>
      <c r="D17" s="8"/>
      <c r="E17" s="8" t="s">
        <v>228</v>
      </c>
      <c r="F17" s="8" t="s">
        <v>229</v>
      </c>
      <c r="G17" s="9">
        <v>5</v>
      </c>
    </row>
    <row r="18" spans="1:7" s="12" customFormat="1" x14ac:dyDescent="0.25">
      <c r="A18" s="8" t="s">
        <v>297</v>
      </c>
      <c r="B18" s="8" t="s">
        <v>298</v>
      </c>
      <c r="C18" s="9">
        <v>5</v>
      </c>
      <c r="D18" s="8"/>
      <c r="E18" s="8" t="s">
        <v>35</v>
      </c>
      <c r="F18" s="8" t="s">
        <v>63</v>
      </c>
      <c r="G18" s="9">
        <v>3</v>
      </c>
    </row>
    <row r="19" spans="1:7" s="12" customFormat="1" x14ac:dyDescent="0.25">
      <c r="A19" s="8" t="s">
        <v>299</v>
      </c>
      <c r="B19" s="8" t="s">
        <v>300</v>
      </c>
      <c r="C19" s="9">
        <v>5</v>
      </c>
      <c r="D19" s="8"/>
      <c r="E19" s="8" t="s">
        <v>230</v>
      </c>
      <c r="F19" s="8" t="s">
        <v>231</v>
      </c>
      <c r="G19" s="9">
        <v>7</v>
      </c>
    </row>
    <row r="20" spans="1:7" s="12" customFormat="1" x14ac:dyDescent="0.25">
      <c r="A20" s="8" t="s">
        <v>295</v>
      </c>
      <c r="B20" s="8" t="s">
        <v>361</v>
      </c>
      <c r="C20" s="9">
        <v>5</v>
      </c>
      <c r="D20" s="8"/>
      <c r="E20" s="8" t="s">
        <v>232</v>
      </c>
      <c r="F20" s="8" t="s">
        <v>233</v>
      </c>
      <c r="G20" s="9">
        <v>5</v>
      </c>
    </row>
    <row r="21" spans="1:7" s="12" customFormat="1" x14ac:dyDescent="0.25">
      <c r="A21" s="8" t="s">
        <v>55</v>
      </c>
      <c r="B21" s="10" t="s">
        <v>56</v>
      </c>
      <c r="C21" s="9">
        <v>4</v>
      </c>
      <c r="D21" s="8"/>
      <c r="E21" s="8" t="s">
        <v>234</v>
      </c>
      <c r="F21" s="8" t="s">
        <v>235</v>
      </c>
      <c r="G21" s="9">
        <v>4</v>
      </c>
    </row>
    <row r="22" spans="1:7" s="12" customFormat="1" x14ac:dyDescent="0.25">
      <c r="A22" s="8" t="s">
        <v>35</v>
      </c>
      <c r="B22" s="8" t="s">
        <v>34</v>
      </c>
      <c r="C22" s="9">
        <v>3</v>
      </c>
      <c r="D22" s="8"/>
      <c r="E22" s="8" t="s">
        <v>236</v>
      </c>
      <c r="F22" s="8" t="s">
        <v>237</v>
      </c>
      <c r="G22" s="9">
        <v>4</v>
      </c>
    </row>
    <row r="23" spans="1:7" s="12" customFormat="1" x14ac:dyDescent="0.25">
      <c r="A23" s="8" t="s">
        <v>35</v>
      </c>
      <c r="B23" s="8" t="s">
        <v>35</v>
      </c>
      <c r="C23" s="9" t="s">
        <v>35</v>
      </c>
      <c r="D23" s="8"/>
      <c r="E23" s="8" t="s">
        <v>238</v>
      </c>
      <c r="F23" s="8" t="s">
        <v>62</v>
      </c>
      <c r="G23" s="9">
        <v>2</v>
      </c>
    </row>
    <row r="24" spans="1:7" s="12" customFormat="1" x14ac:dyDescent="0.25">
      <c r="A24" s="8" t="s">
        <v>301</v>
      </c>
      <c r="B24" s="8" t="s">
        <v>302</v>
      </c>
      <c r="C24" s="9">
        <v>3</v>
      </c>
      <c r="D24" s="8"/>
      <c r="E24" s="8" t="s">
        <v>239</v>
      </c>
      <c r="F24" s="8" t="s">
        <v>240</v>
      </c>
      <c r="G24" s="9">
        <v>5</v>
      </c>
    </row>
    <row r="25" spans="1:7" s="12" customFormat="1" x14ac:dyDescent="0.25">
      <c r="A25" s="8" t="s">
        <v>303</v>
      </c>
      <c r="B25" s="8" t="s">
        <v>304</v>
      </c>
      <c r="C25" s="9">
        <v>4</v>
      </c>
      <c r="D25" s="8"/>
      <c r="E25" s="8"/>
      <c r="F25" s="8" t="s">
        <v>66</v>
      </c>
      <c r="G25" s="9">
        <v>3</v>
      </c>
    </row>
    <row r="26" spans="1:7" s="12" customFormat="1" x14ac:dyDescent="0.25">
      <c r="A26" s="8" t="s">
        <v>305</v>
      </c>
      <c r="B26" s="8" t="s">
        <v>306</v>
      </c>
      <c r="C26" s="9">
        <v>5</v>
      </c>
      <c r="D26" s="8"/>
      <c r="E26" s="8" t="s">
        <v>98</v>
      </c>
      <c r="F26" s="8" t="s">
        <v>99</v>
      </c>
      <c r="G26" s="9">
        <v>8</v>
      </c>
    </row>
    <row r="27" spans="1:7" s="12" customFormat="1" x14ac:dyDescent="0.25">
      <c r="A27" s="8" t="s">
        <v>307</v>
      </c>
      <c r="B27" s="8" t="s">
        <v>308</v>
      </c>
      <c r="C27" s="9">
        <v>5</v>
      </c>
      <c r="D27" s="8"/>
      <c r="E27" s="8" t="s">
        <v>102</v>
      </c>
      <c r="F27" s="8" t="s">
        <v>103</v>
      </c>
      <c r="G27" s="9">
        <v>10</v>
      </c>
    </row>
    <row r="28" spans="1:7" s="12" customFormat="1" x14ac:dyDescent="0.25">
      <c r="A28" s="8" t="s">
        <v>309</v>
      </c>
      <c r="B28" s="8" t="s">
        <v>310</v>
      </c>
      <c r="C28" s="9">
        <v>4</v>
      </c>
      <c r="D28" s="8"/>
      <c r="E28" s="8"/>
      <c r="F28" s="8"/>
      <c r="G28" s="9">
        <f>SUM(G9:G27)</f>
        <v>83</v>
      </c>
    </row>
    <row r="29" spans="1:7" s="12" customFormat="1" x14ac:dyDescent="0.25">
      <c r="A29" s="8" t="s">
        <v>311</v>
      </c>
      <c r="B29" s="8" t="s">
        <v>312</v>
      </c>
      <c r="C29" s="9">
        <v>3</v>
      </c>
      <c r="D29" s="8"/>
      <c r="G29" s="13"/>
    </row>
    <row r="30" spans="1:7" s="12" customFormat="1" x14ac:dyDescent="0.25">
      <c r="A30" s="8" t="s">
        <v>87</v>
      </c>
      <c r="B30" s="8" t="s">
        <v>213</v>
      </c>
      <c r="C30" s="9">
        <v>3</v>
      </c>
      <c r="D30" s="8"/>
      <c r="G30" s="13"/>
    </row>
    <row r="31" spans="1:7" s="12" customFormat="1" x14ac:dyDescent="0.25">
      <c r="A31" s="8" t="s">
        <v>35</v>
      </c>
      <c r="B31" s="8" t="s">
        <v>36</v>
      </c>
      <c r="C31" s="9">
        <v>3</v>
      </c>
      <c r="D31" s="8"/>
      <c r="G31" s="13"/>
    </row>
    <row r="32" spans="1:7" s="12" customFormat="1" x14ac:dyDescent="0.25">
      <c r="A32" s="8"/>
      <c r="B32" s="8" t="s">
        <v>35</v>
      </c>
      <c r="C32" s="9" t="s">
        <v>35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92</v>
      </c>
      <c r="B34" s="8" t="s">
        <v>93</v>
      </c>
      <c r="C34" s="9">
        <v>4</v>
      </c>
      <c r="D34" s="8"/>
      <c r="G34" s="13"/>
    </row>
    <row r="35" spans="1:7" s="12" customFormat="1" x14ac:dyDescent="0.25">
      <c r="A35" s="8" t="s">
        <v>94</v>
      </c>
      <c r="B35" s="8" t="s">
        <v>95</v>
      </c>
      <c r="C35" s="9">
        <v>4</v>
      </c>
      <c r="D35" s="8"/>
      <c r="G35" s="13"/>
    </row>
    <row r="36" spans="1:7" s="12" customFormat="1" x14ac:dyDescent="0.25">
      <c r="A36" s="8" t="s">
        <v>96</v>
      </c>
      <c r="B36" s="8" t="s">
        <v>97</v>
      </c>
      <c r="C36" s="9">
        <v>4</v>
      </c>
      <c r="D36" s="8"/>
      <c r="G36" s="13"/>
    </row>
    <row r="37" spans="1:7" s="12" customFormat="1" x14ac:dyDescent="0.25">
      <c r="A37" s="8" t="s">
        <v>98</v>
      </c>
      <c r="B37" s="8" t="s">
        <v>99</v>
      </c>
      <c r="C37" s="9">
        <v>8</v>
      </c>
      <c r="D37" s="8"/>
      <c r="G37" s="13"/>
    </row>
    <row r="38" spans="1:7" s="12" customFormat="1" x14ac:dyDescent="0.25">
      <c r="A38" s="8" t="s">
        <v>102</v>
      </c>
      <c r="B38" s="8" t="s">
        <v>103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  <row r="71" spans="3:7" s="12" customFormat="1" x14ac:dyDescent="0.25">
      <c r="C71" s="13"/>
      <c r="G71" s="13"/>
    </row>
    <row r="72" spans="3:7" s="12" customFormat="1" x14ac:dyDescent="0.25">
      <c r="C72" s="13"/>
      <c r="G72" s="13"/>
    </row>
    <row r="73" spans="3:7" s="12" customFormat="1" x14ac:dyDescent="0.25">
      <c r="C73" s="13"/>
      <c r="G73" s="13"/>
    </row>
    <row r="74" spans="3:7" s="12" customFormat="1" x14ac:dyDescent="0.25">
      <c r="C74" s="13"/>
      <c r="G74" s="13"/>
    </row>
    <row r="75" spans="3:7" s="12" customFormat="1" x14ac:dyDescent="0.25">
      <c r="C75" s="13"/>
      <c r="G75" s="13"/>
    </row>
    <row r="76" spans="3:7" s="12" customFormat="1" x14ac:dyDescent="0.25">
      <c r="C76" s="13"/>
      <c r="G76" s="13"/>
    </row>
    <row r="77" spans="3:7" s="12" customFormat="1" x14ac:dyDescent="0.25">
      <c r="C77" s="13"/>
      <c r="G77" s="13"/>
    </row>
    <row r="78" spans="3:7" s="12" customFormat="1" x14ac:dyDescent="0.25">
      <c r="C78" s="13"/>
      <c r="G78" s="13"/>
    </row>
    <row r="79" spans="3:7" s="12" customFormat="1" x14ac:dyDescent="0.25">
      <c r="C79" s="13"/>
      <c r="G79" s="13"/>
    </row>
    <row r="80" spans="3:7" s="12" customFormat="1" x14ac:dyDescent="0.25">
      <c r="C80" s="13"/>
      <c r="G80" s="13"/>
    </row>
    <row r="81" spans="3:7" s="12" customFormat="1" x14ac:dyDescent="0.25">
      <c r="C81" s="13"/>
      <c r="G81" s="13"/>
    </row>
    <row r="82" spans="3:7" s="12" customFormat="1" x14ac:dyDescent="0.25">
      <c r="C82" s="13"/>
      <c r="G82" s="13"/>
    </row>
    <row r="83" spans="3:7" s="12" customFormat="1" x14ac:dyDescent="0.25">
      <c r="C83" s="13"/>
      <c r="G83" s="13"/>
    </row>
    <row r="84" spans="3:7" s="12" customFormat="1" x14ac:dyDescent="0.25">
      <c r="C84" s="13"/>
      <c r="G84" s="13"/>
    </row>
    <row r="85" spans="3:7" s="12" customFormat="1" x14ac:dyDescent="0.25">
      <c r="C85" s="13"/>
      <c r="G85" s="13"/>
    </row>
    <row r="86" spans="3:7" s="12" customFormat="1" x14ac:dyDescent="0.25">
      <c r="C86" s="13"/>
      <c r="G86" s="13"/>
    </row>
    <row r="87" spans="3:7" s="12" customFormat="1" x14ac:dyDescent="0.25">
      <c r="C87" s="13"/>
      <c r="G87" s="13"/>
    </row>
    <row r="88" spans="3:7" s="12" customFormat="1" x14ac:dyDescent="0.25">
      <c r="C88" s="13"/>
      <c r="G88" s="13"/>
    </row>
    <row r="89" spans="3:7" s="12" customFormat="1" x14ac:dyDescent="0.25">
      <c r="C89" s="13"/>
      <c r="G89" s="13"/>
    </row>
    <row r="90" spans="3:7" s="12" customFormat="1" x14ac:dyDescent="0.25">
      <c r="C90" s="13"/>
      <c r="G90" s="13"/>
    </row>
    <row r="91" spans="3:7" s="12" customFormat="1" x14ac:dyDescent="0.25">
      <c r="C91" s="13"/>
      <c r="G91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TLT-İAY</vt:lpstr>
      <vt:lpstr>TLT-CGE</vt:lpstr>
      <vt:lpstr>TLT-ADS</vt:lpstr>
      <vt:lpstr>TLT-AH</vt:lpstr>
      <vt:lpstr>TLT-ANS</vt:lpstr>
      <vt:lpstr>TLT-EDH</vt:lpstr>
      <vt:lpstr>TLT-DYLZ</vt:lpstr>
      <vt:lpstr>TLT-FTR</vt:lpstr>
      <vt:lpstr>TLT-ODYM</vt:lpstr>
      <vt:lpstr>TLT-OPT</vt:lpstr>
      <vt:lpstr>TLT-TDS</vt:lpstr>
      <vt:lpstr>TLT-TGT</vt:lpstr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2020-11-17T12:46:51Z</dcterms:created>
  <dcterms:modified xsi:type="dcterms:W3CDTF">2021-02-08T08:44:59Z</dcterms:modified>
</cp:coreProperties>
</file>