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/>
  </bookViews>
  <sheets>
    <sheet name="TGT-İAY" sheetId="1" r:id="rId1"/>
    <sheet name="TGT-EDH" sheetId="12" r:id="rId2"/>
    <sheet name="TGT-CGE" sheetId="2" r:id="rId3"/>
    <sheet name="TGT-ADS" sheetId="3" r:id="rId4"/>
    <sheet name="TGT-AH" sheetId="4" r:id="rId5"/>
    <sheet name="TGT-ANS" sheetId="5" r:id="rId6"/>
    <sheet name="TGT-DYLZ" sheetId="6" r:id="rId7"/>
    <sheet name="TGT-ODYM" sheetId="8" r:id="rId8"/>
    <sheet name="TGT-FTR" sheetId="7" r:id="rId9"/>
    <sheet name="TGT-OPT" sheetId="9" r:id="rId10"/>
    <sheet name="TGT-TDS" sheetId="11" r:id="rId11"/>
    <sheet name="TGT-TLT" sheetId="10" r:id="rId12"/>
    <sheet name="Sayfa1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0" l="1"/>
  <c r="G25" i="11"/>
  <c r="G25" i="9"/>
  <c r="G24" i="7"/>
  <c r="G25" i="8"/>
  <c r="G25" i="6"/>
  <c r="G27" i="5"/>
  <c r="G26" i="4"/>
  <c r="G30" i="3"/>
  <c r="G31" i="2"/>
  <c r="G31" i="12"/>
  <c r="G27" i="1"/>
  <c r="C39" i="10"/>
  <c r="C39" i="11"/>
  <c r="C39" i="1"/>
  <c r="C39" i="12"/>
  <c r="C39" i="2"/>
  <c r="C39" i="3"/>
  <c r="C39" i="4"/>
  <c r="C39" i="5"/>
  <c r="C39" i="6"/>
  <c r="C39" i="8"/>
  <c r="C39" i="7"/>
  <c r="C39" i="9"/>
</calcChain>
</file>

<file path=xl/sharedStrings.xml><?xml version="1.0" encoding="utf-8"?>
<sst xmlns="http://schemas.openxmlformats.org/spreadsheetml/2006/main" count="1269" uniqueCount="359">
  <si>
    <t>Bir öğrenci aynı anda birden fazla ÇAP programına kayıt yaptıramaz.</t>
  </si>
  <si>
    <t>ÇAP öğrencinin kayıtlı olduğu ana dal programından bağımsız bir programdır.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</si>
  <si>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</si>
  <si>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ANADAL PROGRAMI PLANINDA BULUNAN DERSİN</t>
  </si>
  <si>
    <t>ÇAP YAPILAN PROGRAM PLANINDA BULUNAN DERSİN</t>
  </si>
  <si>
    <t>Kodu</t>
  </si>
  <si>
    <t>Adı</t>
  </si>
  <si>
    <t>AKTS</t>
  </si>
  <si>
    <t>OSAG301</t>
  </si>
  <si>
    <t>ÜNİVERSİTE KÜLTÜRÜ</t>
  </si>
  <si>
    <t>CGE113</t>
  </si>
  <si>
    <t>ÇOCUK GELİŞİMİ 1</t>
  </si>
  <si>
    <t>OSAG101</t>
  </si>
  <si>
    <t>ANATOMİ</t>
  </si>
  <si>
    <t>CGE109</t>
  </si>
  <si>
    <t xml:space="preserve">PSİKOLOJİYE GİRİŞ </t>
  </si>
  <si>
    <t>OSAG105</t>
  </si>
  <si>
    <t>FİZYOLOJİ</t>
  </si>
  <si>
    <t>CGE103</t>
  </si>
  <si>
    <t>ÖZEL EĞİTİM 1</t>
  </si>
  <si>
    <t>OSAG107</t>
  </si>
  <si>
    <t>TIBBİ TERMİNOLOJİ</t>
  </si>
  <si>
    <t>CGE107</t>
  </si>
  <si>
    <t>ÇOCUK EDEBİYATI VE MEDYA</t>
  </si>
  <si>
    <t xml:space="preserve">OSAG130 </t>
  </si>
  <si>
    <t>MİKROBİYOLOJİ</t>
  </si>
  <si>
    <t>CGE111</t>
  </si>
  <si>
    <t>ÇOCUK VE OYUN</t>
  </si>
  <si>
    <t>OSAG103</t>
  </si>
  <si>
    <t>FARMAKOLOJİ</t>
  </si>
  <si>
    <t>ÇOCUKTA SANAT VE YARATICILIK</t>
  </si>
  <si>
    <t>İAY109</t>
  </si>
  <si>
    <t>ADLİ TIP</t>
  </si>
  <si>
    <t>CGE115</t>
  </si>
  <si>
    <t>ÇOCUKLARI TANIMA VE DEĞERLENDİRME</t>
  </si>
  <si>
    <t>SEÇMELİ DERS 1</t>
  </si>
  <si>
    <t xml:space="preserve"> </t>
  </si>
  <si>
    <t>SEÇMELİ DERS 2</t>
  </si>
  <si>
    <t>CGE120</t>
  </si>
  <si>
    <t>ÇOCUK GELİŞİMİ 2</t>
  </si>
  <si>
    <t>İAY102</t>
  </si>
  <si>
    <t>ACİL HASTA BAKIMI - I</t>
  </si>
  <si>
    <t>CGE108</t>
  </si>
  <si>
    <t>ÇOCUK PSİKOLOJİSİ VE RUH SAĞLIĞI</t>
  </si>
  <si>
    <t>İAY104</t>
  </si>
  <si>
    <t>ACİL SAĞLIK HİZMETLERİ - I</t>
  </si>
  <si>
    <t>CGE104</t>
  </si>
  <si>
    <t>ÖZEL EĞİTİM 2</t>
  </si>
  <si>
    <t>İAY106</t>
  </si>
  <si>
    <t>RESÜSTASYON</t>
  </si>
  <si>
    <t>CGE219</t>
  </si>
  <si>
    <t>ERKEN ÇOCUKLUKTA CİNSEL EĞİTİM</t>
  </si>
  <si>
    <t>İAY110</t>
  </si>
  <si>
    <t>TEMEL EKG</t>
  </si>
  <si>
    <t>CCGU101</t>
  </si>
  <si>
    <t>OKUL ÖNCESİ EĞİTİM KURUMLARINDA UYGULAMA</t>
  </si>
  <si>
    <t>OSAG302</t>
  </si>
  <si>
    <t>MESLEKİ YABANCI DİL</t>
  </si>
  <si>
    <t>SEC211</t>
  </si>
  <si>
    <t>DEVZAVANTAJLILARLA İLETİŞİM</t>
  </si>
  <si>
    <t>İAY112</t>
  </si>
  <si>
    <t>TEMEL SAĞLIK UYGULAMALARI</t>
  </si>
  <si>
    <t>SEC203</t>
  </si>
  <si>
    <t>İŞARET DİLİ</t>
  </si>
  <si>
    <t>SEÇMELİ DERS 3</t>
  </si>
  <si>
    <t>CGE110</t>
  </si>
  <si>
    <t>EĞİTİMDE ARAÇ GEREÇ GELİŞTİRME</t>
  </si>
  <si>
    <t>SEÇMELİ DERS 4</t>
  </si>
  <si>
    <t>İAY 201</t>
  </si>
  <si>
    <t>TRAVMA</t>
  </si>
  <si>
    <t>CGE209</t>
  </si>
  <si>
    <t>İNSAN ANATOMİSİ VE FİZYOLOJİSİ</t>
  </si>
  <si>
    <t>İAY203</t>
  </si>
  <si>
    <t>BEDEN EĞİTİMİ VE VÜCUT GELİŞTİRME</t>
  </si>
  <si>
    <t>CGE211</t>
  </si>
  <si>
    <t>ÇOCUK VE DRAMA</t>
  </si>
  <si>
    <t>İAY205</t>
  </si>
  <si>
    <t>CERRAHİ HASTALIKLAR BİLGİSİ</t>
  </si>
  <si>
    <t>CCGU201</t>
  </si>
  <si>
    <t>ÖZEL EĞİTİM KURUMLARINDA UYGULAMA</t>
  </si>
  <si>
    <t>İAY207</t>
  </si>
  <si>
    <t>ACİL HASTA BAKIMI - II</t>
  </si>
  <si>
    <t>CGE203</t>
  </si>
  <si>
    <t>ÇOCUK SAĞLIĞI VE HASTALIKLARI</t>
  </si>
  <si>
    <t>İAY209</t>
  </si>
  <si>
    <t>ACİL HASTA BAKIMI - III</t>
  </si>
  <si>
    <t>CGE213</t>
  </si>
  <si>
    <t>ÇOCUK HAKLARI VE HUKUKU</t>
  </si>
  <si>
    <t>OSAG211</t>
  </si>
  <si>
    <t>ENFEKSİYON HASTALIKLARI VE STERİLİZASYON</t>
  </si>
  <si>
    <t>İAY211</t>
  </si>
  <si>
    <t>AFET BİLGİSİ</t>
  </si>
  <si>
    <t>SEÇMELİ DERS 5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</si>
  <si>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</si>
  <si>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</si>
  <si>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</si>
  <si>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</si>
  <si>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</si>
  <si>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</si>
  <si>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</si>
  <si>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STAJ (30 işgünü)</t>
  </si>
  <si>
    <t>SEC2240</t>
  </si>
  <si>
    <t>TOPLUMA HİZMET UYGULAMALARI</t>
  </si>
  <si>
    <t>OBPR210</t>
  </si>
  <si>
    <t>BİTİRME PROJESİ</t>
  </si>
  <si>
    <t>TEMEL FİZİK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</si>
  <si>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</si>
  <si>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</si>
  <si>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</si>
  <si>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</si>
  <si>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</si>
  <si>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</si>
  <si>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</si>
  <si>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</si>
  <si>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</si>
  <si>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</si>
  <si>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</si>
  <si>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</si>
  <si>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</si>
  <si>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</si>
  <si>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</si>
  <si>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</si>
  <si>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</si>
  <si>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</si>
  <si>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</si>
  <si>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SEÇMELİ DERS 6</t>
  </si>
  <si>
    <t>ADS101</t>
  </si>
  <si>
    <t>ANATOMİ VE DİŞ MORFOLOJİSİ</t>
  </si>
  <si>
    <t>ADS103</t>
  </si>
  <si>
    <t>MESLEKİ TERMİNOLOJİ</t>
  </si>
  <si>
    <t>OSAG130</t>
  </si>
  <si>
    <t>ADS109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</si>
  <si>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</si>
  <si>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</si>
  <si>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</si>
  <si>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</si>
  <si>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</si>
  <si>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</si>
  <si>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</si>
  <si>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</si>
  <si>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</si>
  <si>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</si>
  <si>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</si>
  <si>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</si>
  <si>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</si>
  <si>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</si>
  <si>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</si>
  <si>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</si>
  <si>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</si>
  <si>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</si>
  <si>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</si>
  <si>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</si>
  <si>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</si>
  <si>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</si>
  <si>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</si>
  <si>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</si>
  <si>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</si>
  <si>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</si>
  <si>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>AH104</t>
  </si>
  <si>
    <t>STARİLİZASYON VE DEZENFEKSİYON</t>
  </si>
  <si>
    <t>AH101</t>
  </si>
  <si>
    <t>AMELİYATHANE TEKNOLOJİSİ</t>
  </si>
  <si>
    <t>AH102</t>
  </si>
  <si>
    <t>AMELİYATHANE UYGULAMALARI - I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</si>
  <si>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</si>
  <si>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</si>
  <si>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</si>
  <si>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</si>
  <si>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</si>
  <si>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</si>
  <si>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</si>
  <si>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</si>
  <si>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</si>
  <si>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</si>
  <si>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</si>
  <si>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</si>
  <si>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</si>
  <si>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</si>
  <si>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</si>
  <si>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</si>
  <si>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</si>
  <si>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</si>
  <si>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</si>
  <si>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</si>
  <si>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</si>
  <si>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</si>
  <si>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</si>
  <si>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</si>
  <si>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</si>
  <si>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</si>
  <si>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</si>
  <si>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</si>
  <si>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OSAG323</t>
  </si>
  <si>
    <t>ANS203</t>
  </si>
  <si>
    <t>ANESTEZİ UYGULAMA</t>
  </si>
  <si>
    <t>ANS205</t>
  </si>
  <si>
    <t>REANİMASYON</t>
  </si>
  <si>
    <t>SEÇMELİ DERS 7</t>
  </si>
  <si>
    <t>OSAG109</t>
  </si>
  <si>
    <t>SEC107</t>
  </si>
  <si>
    <t>HASTA BAKIM İLKELERİ</t>
  </si>
  <si>
    <t>OSAG122</t>
  </si>
  <si>
    <t>BİYOKİMYA</t>
  </si>
  <si>
    <t>DYLZ104</t>
  </si>
  <si>
    <t>NEFROLOJİ - II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</si>
  <si>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</si>
  <si>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</si>
  <si>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</si>
  <si>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</si>
  <si>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</si>
  <si>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</si>
  <si>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</si>
  <si>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OSAG213</t>
  </si>
  <si>
    <t>PARAZİTOLOJİ</t>
  </si>
  <si>
    <t>ODYM101</t>
  </si>
  <si>
    <t>İŞİTME VE KONUŞMA ANATOMİ VE FİZYOLOJİSİ</t>
  </si>
  <si>
    <t>ODYM103</t>
  </si>
  <si>
    <t>İŞİTME VE ÖLÇME</t>
  </si>
  <si>
    <t>ODYM105</t>
  </si>
  <si>
    <t>ATİPİK ÇOCUK PSİKOLOJİSİ</t>
  </si>
  <si>
    <t>ODYM102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</si>
  <si>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</si>
  <si>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</si>
  <si>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</si>
  <si>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</si>
  <si>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</si>
  <si>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</si>
  <si>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</si>
  <si>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</si>
  <si>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</si>
  <si>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</si>
  <si>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</si>
  <si>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</si>
  <si>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</si>
  <si>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</si>
  <si>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</si>
  <si>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</si>
  <si>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</si>
  <si>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</si>
  <si>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ODYM209</t>
  </si>
  <si>
    <t>KLİNİK ODYOMETRİ 2 VE KLİNİK UYGULAMA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</si>
  <si>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</si>
  <si>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</si>
  <si>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</si>
  <si>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</si>
  <si>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</si>
  <si>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</si>
  <si>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OPT102</t>
  </si>
  <si>
    <t>FİZİK VE GEOMETRİK OPTİK - II</t>
  </si>
  <si>
    <t>OPT104</t>
  </si>
  <si>
    <t>OPTİSYENLİK - II</t>
  </si>
  <si>
    <t>OPT106</t>
  </si>
  <si>
    <t>GÖRME OPTİĞİ - I</t>
  </si>
  <si>
    <t>OPT108</t>
  </si>
  <si>
    <t>OPTİK ALETLER</t>
  </si>
  <si>
    <t>OPT201</t>
  </si>
  <si>
    <t>OPTİSYENLİK MALZEME BİLGİSİ VE TEKNİKLER</t>
  </si>
  <si>
    <t>OPT203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</si>
  <si>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</si>
  <si>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</si>
  <si>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</si>
  <si>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</si>
  <si>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</si>
  <si>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</si>
  <si>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SEC224</t>
  </si>
  <si>
    <t>OSAG317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</si>
  <si>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</si>
  <si>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</si>
  <si>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</si>
  <si>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</si>
  <si>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</si>
  <si>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</si>
  <si>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</si>
  <si>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</si>
  <si>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</si>
  <si>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</si>
  <si>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</si>
  <si>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</si>
  <si>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</si>
  <si>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</si>
  <si>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</si>
  <si>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</si>
  <si>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</si>
  <si>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</si>
  <si>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</si>
  <si>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</si>
  <si>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</si>
  <si>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</si>
  <si>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</si>
  <si>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OSAG111</t>
  </si>
  <si>
    <t>TIBBİ BİYOLOJİ VE GENETİK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</si>
  <si>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</si>
  <si>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</si>
  <si>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</si>
  <si>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</si>
  <si>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</si>
  <si>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</si>
  <si>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</si>
  <si>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</si>
  <si>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</si>
  <si>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</si>
  <si>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</si>
  <si>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</si>
  <si>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</si>
  <si>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</si>
  <si>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</si>
  <si>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</si>
  <si>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</si>
  <si>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</si>
  <si>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</si>
  <si>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</si>
  <si>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TDS101</t>
  </si>
  <si>
    <t>BİLGİ VE İLETİŞİM TEKNOLOJİLERİ</t>
  </si>
  <si>
    <t>TDS103</t>
  </si>
  <si>
    <t>TIBBİ DOKÜMANTASYON VE ARŞİV BİLGİSİ - II</t>
  </si>
  <si>
    <t>TDS105</t>
  </si>
  <si>
    <t>GENEL İŞLETME</t>
  </si>
  <si>
    <t>TDS102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</si>
  <si>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</si>
  <si>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</si>
  <si>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</si>
  <si>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</si>
  <si>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</si>
  <si>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</si>
  <si>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</si>
  <si>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</si>
  <si>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</si>
  <si>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</si>
  <si>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</si>
  <si>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</si>
  <si>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</si>
  <si>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</si>
  <si>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</si>
  <si>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</si>
  <si>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TIBBİ GÖRÜNTÜLEME TEKNİKLERİ              -              İLK VE ACİL YARDIM</t>
  </si>
  <si>
    <t>TIBBİ GÖRÜNTÜLEME TEKNİKLERİ            -             ÇOCUK GELİŞİMİ</t>
  </si>
  <si>
    <t>TIBBİ GÖRÜNTÜLEME TEKNİKLERİ              -             AĞIZ VE DİŞ SAĞLIĞI</t>
  </si>
  <si>
    <t>TIBBİ GÖRÜNTÜLEME TEKNİKLERİ             -              AMELİYATHANE HİZMETLERİ</t>
  </si>
  <si>
    <t>TIBBİ GÖRÜNTÜLEME TEKNİKLERİ            -             ANESTEZİ</t>
  </si>
  <si>
    <t>TIBBİ GÖRÜNTÜLEME TEKNİKLERİ            -             DİYALİZ</t>
  </si>
  <si>
    <t>TIBBİ GÖRÜNTÜLEME TEKNİKLERİ              -             FİZYOTERAPİ</t>
  </si>
  <si>
    <t>TIBBİ GÖRÜNTÜLEME TEKNİKLERİ           -             TIBBİ LABORATUVAR TEKNİKLERİ</t>
  </si>
  <si>
    <t>TIBBİ GÖRÜNTÜLEME TEKNİKLERİ            -             ODYOMETRİ</t>
  </si>
  <si>
    <t>TIBBİ GÖRÜNTÜLEME TEKNİKLERİ           -             OPTİSYENLİK</t>
  </si>
  <si>
    <t>TIBBİ GÖRÜNTÜLEME TEKNİKLERİ           -               TIBBİ DOKÜMANTASYON VE SEKRETERLİK</t>
  </si>
  <si>
    <t>TIBBİ GÖRÜNTÜLEME TEKNİKLERİ              -             ENGELLİ DESTEK HİZMETLERİ</t>
  </si>
  <si>
    <t>PSİKOLOJİYE GİRİŞ</t>
  </si>
  <si>
    <t>DEZAVANTAJLILARLA İLETİŞİM</t>
  </si>
  <si>
    <t>ÖZEL EĞİTİM</t>
  </si>
  <si>
    <t>EDH107</t>
  </si>
  <si>
    <t>ATİPİK PSİKOLOJİ</t>
  </si>
  <si>
    <t>KAVRAM VE BECERİ EĞİTİMİ</t>
  </si>
  <si>
    <t>KAYNAŞTIRMA</t>
  </si>
  <si>
    <t>NADİR GÖRÜLEN HASTALIKLAR</t>
  </si>
  <si>
    <t>OTİZM</t>
  </si>
  <si>
    <t>UYGULAMALI DAVRANIŞ ANALİZİ</t>
  </si>
  <si>
    <t>İŞ VE UĞRAŞI TERAPİSİ</t>
  </si>
  <si>
    <t>KAYNAŞTIRMA UYGULAMASI</t>
  </si>
  <si>
    <t>SEÇMELİ DERS-5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</si>
</sst>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13" workbookViewId="0">
      <selection activeCell="B26" sqref="B2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334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24</v>
      </c>
      <c r="F9" s="8" t="s">
        <v>25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28</v>
      </c>
      <c r="F10" s="8" t="s">
        <v>29</v>
      </c>
      <c r="G10" s="9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31</v>
      </c>
      <c r="F11" s="8" t="s">
        <v>32</v>
      </c>
      <c r="G11" s="9">
        <v>2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40</v>
      </c>
      <c r="F12" s="8" t="s">
        <v>41</v>
      </c>
      <c r="G12" s="9">
        <v>6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44</v>
      </c>
      <c r="F13" s="8" t="s">
        <v>45</v>
      </c>
      <c r="G13" s="9">
        <v>4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48</v>
      </c>
      <c r="F14" s="8" t="s">
        <v>49</v>
      </c>
      <c r="G14" s="9">
        <v>4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52</v>
      </c>
      <c r="F15" s="8" t="s">
        <v>53</v>
      </c>
      <c r="G15" s="9">
        <v>3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60</v>
      </c>
      <c r="F16" s="8" t="s">
        <v>61</v>
      </c>
      <c r="G16" s="9">
        <v>3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68</v>
      </c>
      <c r="F17" s="8" t="s">
        <v>69</v>
      </c>
      <c r="G17" s="9">
        <v>4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72</v>
      </c>
      <c r="F18" s="8" t="s">
        <v>73</v>
      </c>
      <c r="G18" s="9">
        <v>2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76</v>
      </c>
      <c r="F19" s="8" t="s">
        <v>77</v>
      </c>
      <c r="G19" s="9">
        <v>4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80</v>
      </c>
      <c r="F20" s="8" t="s">
        <v>81</v>
      </c>
      <c r="G20" s="9">
        <v>6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84</v>
      </c>
      <c r="F21" s="8" t="s">
        <v>85</v>
      </c>
      <c r="G21" s="9">
        <v>4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 t="s">
        <v>88</v>
      </c>
      <c r="F22" s="8" t="s">
        <v>89</v>
      </c>
      <c r="G22" s="9">
        <v>5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 t="s">
        <v>90</v>
      </c>
      <c r="F23" s="8" t="s">
        <v>91</v>
      </c>
      <c r="G23" s="9">
        <v>2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/>
      <c r="F24" s="8" t="s">
        <v>92</v>
      </c>
      <c r="G24" s="9">
        <v>3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 t="s">
        <v>99</v>
      </c>
      <c r="F25" s="8" t="s">
        <v>100</v>
      </c>
      <c r="G25" s="9">
        <v>8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E26" s="8" t="s">
        <v>103</v>
      </c>
      <c r="F26" s="8" t="s">
        <v>104</v>
      </c>
      <c r="G26" s="9">
        <v>10</v>
      </c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E27" s="8"/>
      <c r="F27" s="8"/>
      <c r="G27" s="9">
        <f>SUM(G9:G26)</f>
        <v>77</v>
      </c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G29" s="13"/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343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241</v>
      </c>
      <c r="F9" s="8" t="s">
        <v>242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243</v>
      </c>
      <c r="F10" s="8" t="s">
        <v>244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245</v>
      </c>
      <c r="F11" s="8" t="s">
        <v>246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247</v>
      </c>
      <c r="F12" s="8" t="s">
        <v>248</v>
      </c>
      <c r="G12" s="9">
        <v>5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249</v>
      </c>
      <c r="F13" s="8" t="s">
        <v>250</v>
      </c>
      <c r="G13" s="9">
        <v>7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251</v>
      </c>
      <c r="F14" s="8" t="s">
        <v>252</v>
      </c>
      <c r="G14" s="9">
        <v>4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253</v>
      </c>
      <c r="F15" s="8" t="s">
        <v>254</v>
      </c>
      <c r="G15" s="9">
        <v>4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255</v>
      </c>
      <c r="F16" s="8" t="s">
        <v>256</v>
      </c>
      <c r="G16" s="9">
        <v>4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257</v>
      </c>
      <c r="F17" s="8" t="s">
        <v>250</v>
      </c>
      <c r="G17" s="9">
        <v>7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258</v>
      </c>
      <c r="F18" s="8" t="s">
        <v>259</v>
      </c>
      <c r="G18" s="9">
        <v>4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260</v>
      </c>
      <c r="F19" s="8" t="s">
        <v>261</v>
      </c>
      <c r="G19" s="9">
        <v>5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262</v>
      </c>
      <c r="F20" s="8" t="s">
        <v>263</v>
      </c>
      <c r="G20" s="9">
        <v>4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/>
      <c r="F21" s="8" t="s">
        <v>92</v>
      </c>
      <c r="G21" s="9">
        <v>3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/>
      <c r="F22" s="8" t="s">
        <v>125</v>
      </c>
      <c r="G22" s="9">
        <v>3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 t="s">
        <v>99</v>
      </c>
      <c r="F23" s="8" t="s">
        <v>100</v>
      </c>
      <c r="G23" s="9">
        <v>8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 t="s">
        <v>264</v>
      </c>
      <c r="F24" s="8" t="s">
        <v>102</v>
      </c>
      <c r="G24" s="9">
        <v>10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/>
      <c r="F25" s="8"/>
      <c r="G25" s="9">
        <f>SUM(G9:G24)</f>
        <v>81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G26" s="13"/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G27" s="13"/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G29" s="13"/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7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344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311</v>
      </c>
      <c r="F9" s="8" t="s">
        <v>312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313</v>
      </c>
      <c r="F10" s="8" t="s">
        <v>314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315</v>
      </c>
      <c r="F11" s="10" t="s">
        <v>316</v>
      </c>
      <c r="G11" s="11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317</v>
      </c>
      <c r="F12" s="8" t="s">
        <v>314</v>
      </c>
      <c r="G12" s="9">
        <v>4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318</v>
      </c>
      <c r="F13" s="8" t="s">
        <v>319</v>
      </c>
      <c r="G13" s="9">
        <v>4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320</v>
      </c>
      <c r="F14" s="8" t="s">
        <v>321</v>
      </c>
      <c r="G14" s="9">
        <v>6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322</v>
      </c>
      <c r="F15" s="8" t="s">
        <v>323</v>
      </c>
      <c r="G15" s="9">
        <v>3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324</v>
      </c>
      <c r="F16" s="8" t="s">
        <v>325</v>
      </c>
      <c r="G16" s="9">
        <v>4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326</v>
      </c>
      <c r="F17" s="8" t="s">
        <v>327</v>
      </c>
      <c r="G17" s="9">
        <v>4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328</v>
      </c>
      <c r="F18" s="8" t="s">
        <v>329</v>
      </c>
      <c r="G18" s="9">
        <v>6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330</v>
      </c>
      <c r="F19" s="8" t="s">
        <v>331</v>
      </c>
      <c r="G19" s="9">
        <v>6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332</v>
      </c>
      <c r="F20" s="8" t="s">
        <v>333</v>
      </c>
      <c r="G20" s="9">
        <v>4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36</v>
      </c>
      <c r="F21" s="8" t="s">
        <v>92</v>
      </c>
      <c r="G21" s="9">
        <v>3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 t="s">
        <v>36</v>
      </c>
      <c r="F22" s="8" t="s">
        <v>125</v>
      </c>
      <c r="G22" s="9">
        <v>3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 t="s">
        <v>99</v>
      </c>
      <c r="F23" s="8" t="s">
        <v>100</v>
      </c>
      <c r="G23" s="9">
        <v>8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 t="s">
        <v>103</v>
      </c>
      <c r="F24" s="8" t="s">
        <v>104</v>
      </c>
      <c r="G24" s="9">
        <v>10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/>
      <c r="F25" s="8"/>
      <c r="G25" s="9">
        <f>SUM(G9:G24)</f>
        <v>77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G26" s="13"/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G27" s="13"/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G29" s="13"/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341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289</v>
      </c>
      <c r="F9" s="8" t="s">
        <v>290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291</v>
      </c>
      <c r="F10" s="10" t="s">
        <v>292</v>
      </c>
      <c r="G10" s="11">
        <v>5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130</v>
      </c>
      <c r="F11" s="8" t="s">
        <v>25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201</v>
      </c>
      <c r="F12" s="8" t="s">
        <v>202</v>
      </c>
      <c r="G12" s="9">
        <v>4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293</v>
      </c>
      <c r="F13" s="8" t="s">
        <v>294</v>
      </c>
      <c r="G13" s="9">
        <v>5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295</v>
      </c>
      <c r="F14" s="8" t="s">
        <v>296</v>
      </c>
      <c r="G14" s="9">
        <v>5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297</v>
      </c>
      <c r="F15" s="8" t="s">
        <v>298</v>
      </c>
      <c r="G15" s="9">
        <v>5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299</v>
      </c>
      <c r="F16" s="8" t="s">
        <v>300</v>
      </c>
      <c r="G16" s="9">
        <v>3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301</v>
      </c>
      <c r="F17" s="8" t="s">
        <v>302</v>
      </c>
      <c r="G17" s="9">
        <v>4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303</v>
      </c>
      <c r="F18" s="8" t="s">
        <v>304</v>
      </c>
      <c r="G18" s="9">
        <v>5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305</v>
      </c>
      <c r="F19" s="8" t="s">
        <v>306</v>
      </c>
      <c r="G19" s="9">
        <v>5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307</v>
      </c>
      <c r="F20" s="8" t="s">
        <v>308</v>
      </c>
      <c r="G20" s="9">
        <v>4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309</v>
      </c>
      <c r="F21" s="8" t="s">
        <v>310</v>
      </c>
      <c r="G21" s="9">
        <v>3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 t="s">
        <v>88</v>
      </c>
      <c r="F22" s="8" t="s">
        <v>213</v>
      </c>
      <c r="G22" s="9">
        <v>3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 t="s">
        <v>99</v>
      </c>
      <c r="F23" s="8" t="s">
        <v>100</v>
      </c>
      <c r="G23" s="9">
        <v>8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 t="s">
        <v>103</v>
      </c>
      <c r="F24" s="8" t="s">
        <v>104</v>
      </c>
      <c r="G24" s="9">
        <v>10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/>
      <c r="F25" s="8"/>
      <c r="G25" s="9">
        <f>SUM(G9:G24)</f>
        <v>78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G26" s="13"/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G27" s="13"/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G29" s="13"/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13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345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346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26</v>
      </c>
      <c r="F10" s="8" t="s">
        <v>27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10</v>
      </c>
      <c r="F11" s="8" t="s">
        <v>11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58</v>
      </c>
      <c r="F12" s="8" t="s">
        <v>347</v>
      </c>
      <c r="G12" s="9">
        <v>4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70</v>
      </c>
      <c r="F13" s="8" t="s">
        <v>71</v>
      </c>
      <c r="G13" s="9">
        <v>3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18</v>
      </c>
      <c r="F14" s="8" t="s">
        <v>348</v>
      </c>
      <c r="G14" s="9">
        <v>4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349</v>
      </c>
      <c r="F15" s="8" t="s">
        <v>350</v>
      </c>
      <c r="G15" s="9">
        <v>3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38</v>
      </c>
      <c r="F16" s="8" t="s">
        <v>39</v>
      </c>
      <c r="G16" s="9">
        <v>4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42</v>
      </c>
      <c r="F17" s="8" t="s">
        <v>43</v>
      </c>
      <c r="G17" s="9">
        <v>4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46</v>
      </c>
      <c r="F18" s="8" t="s">
        <v>47</v>
      </c>
      <c r="G18" s="9">
        <v>4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36</v>
      </c>
      <c r="F19" s="8" t="s">
        <v>351</v>
      </c>
      <c r="G19" s="9">
        <v>3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36</v>
      </c>
      <c r="F20" s="8" t="s">
        <v>352</v>
      </c>
      <c r="G20" s="9">
        <v>5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58</v>
      </c>
      <c r="F21" s="8" t="s">
        <v>353</v>
      </c>
      <c r="G21" s="9">
        <v>4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 t="s">
        <v>62</v>
      </c>
      <c r="F22" s="8" t="s">
        <v>63</v>
      </c>
      <c r="G22" s="9">
        <v>2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/>
      <c r="F23" s="8" t="s">
        <v>354</v>
      </c>
      <c r="G23" s="9">
        <v>4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/>
      <c r="F24" s="8" t="s">
        <v>355</v>
      </c>
      <c r="G24" s="9">
        <v>4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 t="s">
        <v>36</v>
      </c>
      <c r="F25" s="8" t="s">
        <v>356</v>
      </c>
      <c r="G25" s="9">
        <v>3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E26" s="8" t="s">
        <v>36</v>
      </c>
      <c r="F26" s="8" t="s">
        <v>357</v>
      </c>
      <c r="G26" s="9">
        <v>5</v>
      </c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E27" s="8" t="s">
        <v>36</v>
      </c>
      <c r="F27" s="8" t="s">
        <v>34</v>
      </c>
      <c r="G27" s="9">
        <v>4</v>
      </c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E28" s="8" t="s">
        <v>86</v>
      </c>
      <c r="F28" s="8" t="s">
        <v>87</v>
      </c>
      <c r="G28" s="9">
        <v>4</v>
      </c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E29" s="8" t="s">
        <v>99</v>
      </c>
      <c r="F29" s="8" t="s">
        <v>100</v>
      </c>
      <c r="G29" s="9">
        <v>8</v>
      </c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E30" s="8" t="s">
        <v>264</v>
      </c>
      <c r="F30" s="8" t="s">
        <v>102</v>
      </c>
      <c r="G30" s="9">
        <v>10</v>
      </c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E31" s="8"/>
      <c r="F31" s="8"/>
      <c r="G31" s="9">
        <f>SUM(G9:G30)</f>
        <v>94</v>
      </c>
    </row>
    <row r="32" spans="1:7" s="12" customFormat="1" x14ac:dyDescent="0.25">
      <c r="A32" s="8"/>
      <c r="B32" s="8" t="s">
        <v>36</v>
      </c>
      <c r="C32" s="9" t="s">
        <v>36</v>
      </c>
      <c r="D32" s="8"/>
      <c r="E32" s="8"/>
      <c r="F32" s="8"/>
      <c r="G32" s="9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8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335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22</v>
      </c>
      <c r="F12" s="8" t="s">
        <v>23</v>
      </c>
      <c r="G12" s="9">
        <v>3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26</v>
      </c>
      <c r="F13" s="8" t="s">
        <v>27</v>
      </c>
      <c r="G13" s="9">
        <v>4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10</v>
      </c>
      <c r="F14" s="8" t="s">
        <v>30</v>
      </c>
      <c r="G14" s="9">
        <v>3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33</v>
      </c>
      <c r="F15" s="8" t="s">
        <v>34</v>
      </c>
      <c r="G15" s="9">
        <v>4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38</v>
      </c>
      <c r="F16" s="8" t="s">
        <v>39</v>
      </c>
      <c r="G16" s="9">
        <v>4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42</v>
      </c>
      <c r="F17" s="8" t="s">
        <v>43</v>
      </c>
      <c r="G17" s="9">
        <v>4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46</v>
      </c>
      <c r="F18" s="8" t="s">
        <v>47</v>
      </c>
      <c r="G18" s="9">
        <v>4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50</v>
      </c>
      <c r="F19" s="8" t="s">
        <v>51</v>
      </c>
      <c r="G19" s="9">
        <v>3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10" t="s">
        <v>54</v>
      </c>
      <c r="F20" s="8" t="s">
        <v>55</v>
      </c>
      <c r="G20" s="13">
        <v>5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58</v>
      </c>
      <c r="F21" s="8" t="s">
        <v>59</v>
      </c>
      <c r="G21" s="9">
        <v>4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 t="s">
        <v>62</v>
      </c>
      <c r="F22" s="8" t="s">
        <v>63</v>
      </c>
      <c r="G22" s="9">
        <v>2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 t="s">
        <v>65</v>
      </c>
      <c r="F23" s="8" t="s">
        <v>66</v>
      </c>
      <c r="G23" s="9">
        <v>4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 t="s">
        <v>70</v>
      </c>
      <c r="F24" s="8" t="s">
        <v>71</v>
      </c>
      <c r="G24" s="9">
        <v>4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 t="s">
        <v>74</v>
      </c>
      <c r="F25" s="8" t="s">
        <v>75</v>
      </c>
      <c r="G25" s="9">
        <v>3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E26" s="8" t="s">
        <v>78</v>
      </c>
      <c r="F26" s="8" t="s">
        <v>79</v>
      </c>
      <c r="G26" s="9">
        <v>5</v>
      </c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E27" s="8" t="s">
        <v>82</v>
      </c>
      <c r="F27" s="8" t="s">
        <v>83</v>
      </c>
      <c r="G27" s="9">
        <v>4</v>
      </c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E28" s="8" t="s">
        <v>86</v>
      </c>
      <c r="F28" s="8" t="s">
        <v>87</v>
      </c>
      <c r="G28" s="9">
        <v>4</v>
      </c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E29" s="8" t="s">
        <v>99</v>
      </c>
      <c r="F29" s="8" t="s">
        <v>100</v>
      </c>
      <c r="G29" s="9">
        <v>8</v>
      </c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E30" s="8" t="s">
        <v>101</v>
      </c>
      <c r="F30" s="8" t="s">
        <v>102</v>
      </c>
      <c r="G30" s="9">
        <v>10</v>
      </c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E31" s="8"/>
      <c r="F31" s="8"/>
      <c r="G31" s="9">
        <f>SUM(G9:G30)</f>
        <v>93</v>
      </c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16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336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126</v>
      </c>
      <c r="F9" s="8" t="s">
        <v>127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16</v>
      </c>
      <c r="F10" s="8" t="s">
        <v>17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128</v>
      </c>
      <c r="F11" s="8" t="s">
        <v>129</v>
      </c>
      <c r="G11" s="9">
        <v>2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130</v>
      </c>
      <c r="F12" s="8" t="s">
        <v>25</v>
      </c>
      <c r="G12" s="9">
        <v>4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131</v>
      </c>
      <c r="F13" s="8" t="s">
        <v>29</v>
      </c>
      <c r="G13" s="9">
        <v>3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132</v>
      </c>
      <c r="F14" s="8" t="s">
        <v>133</v>
      </c>
      <c r="G14" s="9">
        <v>2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134</v>
      </c>
      <c r="F15" s="8" t="s">
        <v>135</v>
      </c>
      <c r="G15" s="9">
        <v>3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136</v>
      </c>
      <c r="F16" s="8" t="s">
        <v>137</v>
      </c>
      <c r="G16" s="9">
        <v>5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138</v>
      </c>
      <c r="F17" s="8" t="s">
        <v>139</v>
      </c>
      <c r="G17" s="9">
        <v>3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140</v>
      </c>
      <c r="F18" s="8" t="s">
        <v>141</v>
      </c>
      <c r="G18" s="9">
        <v>3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142</v>
      </c>
      <c r="F19" s="8" t="s">
        <v>143</v>
      </c>
      <c r="G19" s="9">
        <v>3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144</v>
      </c>
      <c r="F20" s="8" t="s">
        <v>145</v>
      </c>
      <c r="G20" s="9">
        <v>3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146</v>
      </c>
      <c r="F21" s="8" t="s">
        <v>147</v>
      </c>
      <c r="G21" s="9">
        <v>3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 t="s">
        <v>148</v>
      </c>
      <c r="F22" s="8" t="s">
        <v>149</v>
      </c>
      <c r="G22" s="9">
        <v>3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/>
      <c r="F23" s="8" t="s">
        <v>358</v>
      </c>
      <c r="G23" s="9">
        <v>3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 t="s">
        <v>150</v>
      </c>
      <c r="F24" s="8" t="s">
        <v>151</v>
      </c>
      <c r="G24" s="9">
        <v>3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 t="s">
        <v>152</v>
      </c>
      <c r="F25" s="8" t="s">
        <v>153</v>
      </c>
      <c r="G25" s="9">
        <v>6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E26" s="8" t="s">
        <v>154</v>
      </c>
      <c r="F26" s="8" t="s">
        <v>155</v>
      </c>
      <c r="G26" s="9">
        <v>3</v>
      </c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E27" s="8" t="s">
        <v>156</v>
      </c>
      <c r="F27" s="8" t="s">
        <v>157</v>
      </c>
      <c r="G27" s="9">
        <v>9</v>
      </c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E28" s="8" t="s">
        <v>99</v>
      </c>
      <c r="F28" s="8" t="s">
        <v>100</v>
      </c>
      <c r="G28" s="9">
        <v>8</v>
      </c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E29" s="8" t="s">
        <v>103</v>
      </c>
      <c r="F29" s="8" t="s">
        <v>104</v>
      </c>
      <c r="G29" s="9">
        <v>10</v>
      </c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E30" s="8"/>
      <c r="F30" s="8"/>
      <c r="G30" s="9">
        <f>SUM(G9:G29)</f>
        <v>88</v>
      </c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337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158</v>
      </c>
      <c r="F9" s="8" t="s">
        <v>159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160</v>
      </c>
      <c r="F10" s="8" t="s">
        <v>161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130</v>
      </c>
      <c r="F11" s="8" t="s">
        <v>25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162</v>
      </c>
      <c r="F12" s="8" t="s">
        <v>163</v>
      </c>
      <c r="G12" s="9">
        <v>7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164</v>
      </c>
      <c r="F13" s="8" t="s">
        <v>165</v>
      </c>
      <c r="G13" s="9">
        <v>4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166</v>
      </c>
      <c r="F14" s="8" t="s">
        <v>167</v>
      </c>
      <c r="G14" s="9">
        <v>4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168</v>
      </c>
      <c r="F15" s="8" t="s">
        <v>169</v>
      </c>
      <c r="G15" s="9">
        <v>2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170</v>
      </c>
      <c r="F16" s="8" t="s">
        <v>171</v>
      </c>
      <c r="G16" s="9">
        <v>7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172</v>
      </c>
      <c r="F17" s="8" t="s">
        <v>173</v>
      </c>
      <c r="G17" s="9">
        <v>4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174</v>
      </c>
      <c r="F18" s="8" t="s">
        <v>175</v>
      </c>
      <c r="G18" s="9">
        <v>5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176</v>
      </c>
      <c r="F19" s="8" t="s">
        <v>177</v>
      </c>
      <c r="G19" s="9">
        <v>5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178</v>
      </c>
      <c r="F20" s="8" t="s">
        <v>179</v>
      </c>
      <c r="G20" s="9">
        <v>3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/>
      <c r="F21" s="8" t="s">
        <v>92</v>
      </c>
      <c r="G21" s="9">
        <v>3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/>
      <c r="F22" s="8" t="s">
        <v>125</v>
      </c>
      <c r="G22" s="9">
        <v>3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 t="s">
        <v>99</v>
      </c>
      <c r="F23" s="8" t="s">
        <v>100</v>
      </c>
      <c r="G23" s="9">
        <v>8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 t="s">
        <v>103</v>
      </c>
      <c r="F24" s="8" t="s">
        <v>104</v>
      </c>
      <c r="G24" s="9">
        <v>10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 t="s">
        <v>36</v>
      </c>
      <c r="F25" s="8" t="s">
        <v>36</v>
      </c>
      <c r="G25" s="9" t="s">
        <v>36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E26" s="8"/>
      <c r="F26" s="8"/>
      <c r="G26" s="9">
        <f>SUM(G9:G24)</f>
        <v>78</v>
      </c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G27" s="13"/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G29" s="13"/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338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130</v>
      </c>
      <c r="F9" s="8" t="s">
        <v>25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131</v>
      </c>
      <c r="F10" s="8" t="s">
        <v>29</v>
      </c>
      <c r="G10" s="9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180</v>
      </c>
      <c r="F11" s="10" t="s">
        <v>181</v>
      </c>
      <c r="G11" s="11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182</v>
      </c>
      <c r="F12" s="8" t="s">
        <v>183</v>
      </c>
      <c r="G12" s="9">
        <v>4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184</v>
      </c>
      <c r="F13" s="8" t="s">
        <v>185</v>
      </c>
      <c r="G13" s="9">
        <v>5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186</v>
      </c>
      <c r="F14" s="8" t="s">
        <v>187</v>
      </c>
      <c r="G14" s="9">
        <v>5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188</v>
      </c>
      <c r="F15" s="8" t="s">
        <v>189</v>
      </c>
      <c r="G15" s="9">
        <v>4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31</v>
      </c>
      <c r="F16" s="8" t="s">
        <v>32</v>
      </c>
      <c r="G16" s="9">
        <v>2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190</v>
      </c>
      <c r="F17" s="8" t="s">
        <v>191</v>
      </c>
      <c r="G17" s="9">
        <v>5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192</v>
      </c>
      <c r="F18" s="8" t="s">
        <v>89</v>
      </c>
      <c r="G18" s="9">
        <v>5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193</v>
      </c>
      <c r="F19" s="8" t="s">
        <v>194</v>
      </c>
      <c r="G19" s="9">
        <v>6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195</v>
      </c>
      <c r="F20" s="8" t="s">
        <v>196</v>
      </c>
      <c r="G20" s="9">
        <v>5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/>
      <c r="F21" s="8" t="s">
        <v>92</v>
      </c>
      <c r="G21" s="9">
        <v>3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/>
      <c r="F22" s="8" t="s">
        <v>125</v>
      </c>
      <c r="G22" s="9">
        <v>3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/>
      <c r="F23" s="8" t="s">
        <v>197</v>
      </c>
      <c r="G23" s="9">
        <v>3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 t="s">
        <v>99</v>
      </c>
      <c r="F24" s="8" t="s">
        <v>100</v>
      </c>
      <c r="G24" s="9">
        <v>8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 t="s">
        <v>103</v>
      </c>
      <c r="F25" s="8" t="s">
        <v>104</v>
      </c>
      <c r="G25" s="9">
        <v>10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E26" s="8" t="s">
        <v>36</v>
      </c>
      <c r="F26" s="8" t="s">
        <v>36</v>
      </c>
      <c r="G26" s="9" t="s">
        <v>36</v>
      </c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E27" s="8"/>
      <c r="F27" s="8"/>
      <c r="G27" s="9">
        <f>SUM(G9:G25)</f>
        <v>78</v>
      </c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G29" s="13"/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7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339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130</v>
      </c>
      <c r="F9" s="8" t="s">
        <v>25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131</v>
      </c>
      <c r="F10" s="8" t="s">
        <v>29</v>
      </c>
      <c r="G10" s="9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199</v>
      </c>
      <c r="F11" s="8" t="s">
        <v>200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201</v>
      </c>
      <c r="F12" s="8" t="s">
        <v>202</v>
      </c>
      <c r="G12" s="9">
        <v>4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203</v>
      </c>
      <c r="F13" s="8" t="s">
        <v>204</v>
      </c>
      <c r="G13" s="9">
        <v>4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205</v>
      </c>
      <c r="F14" s="8" t="s">
        <v>206</v>
      </c>
      <c r="G14" s="9">
        <v>5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164</v>
      </c>
      <c r="F15" s="8" t="s">
        <v>165</v>
      </c>
      <c r="G15" s="9">
        <v>4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207</v>
      </c>
      <c r="F16" s="8" t="s">
        <v>208</v>
      </c>
      <c r="G16" s="9">
        <v>3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31</v>
      </c>
      <c r="F17" s="8" t="s">
        <v>32</v>
      </c>
      <c r="G17" s="9">
        <v>2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209</v>
      </c>
      <c r="F18" s="8" t="s">
        <v>210</v>
      </c>
      <c r="G18" s="9">
        <v>12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192</v>
      </c>
      <c r="F19" s="8" t="s">
        <v>89</v>
      </c>
      <c r="G19" s="9">
        <v>5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211</v>
      </c>
      <c r="F20" s="8" t="s">
        <v>204</v>
      </c>
      <c r="G20" s="9">
        <v>4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212</v>
      </c>
      <c r="F21" s="8" t="s">
        <v>213</v>
      </c>
      <c r="G21" s="9">
        <v>3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 t="s">
        <v>99</v>
      </c>
      <c r="F22" s="8" t="s">
        <v>100</v>
      </c>
      <c r="G22" s="9">
        <v>8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 t="s">
        <v>103</v>
      </c>
      <c r="F23" s="8" t="s">
        <v>104</v>
      </c>
      <c r="G23" s="9">
        <v>10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 t="s">
        <v>36</v>
      </c>
      <c r="F24" s="8" t="s">
        <v>36</v>
      </c>
      <c r="G24" s="9" t="s">
        <v>36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/>
      <c r="F25" s="8"/>
      <c r="G25" s="9">
        <f>SUM(G9:G23)</f>
        <v>75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G26" s="13"/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G27" s="13"/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G29" s="13"/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7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342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214</v>
      </c>
      <c r="F9" s="8" t="s">
        <v>215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216</v>
      </c>
      <c r="F10" s="10" t="s">
        <v>217</v>
      </c>
      <c r="G10" s="11">
        <v>5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218</v>
      </c>
      <c r="F11" s="8" t="s">
        <v>219</v>
      </c>
      <c r="G11" s="9">
        <v>2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220</v>
      </c>
      <c r="F12" s="8" t="s">
        <v>221</v>
      </c>
      <c r="G12" s="9">
        <v>2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222</v>
      </c>
      <c r="F13" s="8" t="s">
        <v>223</v>
      </c>
      <c r="G13" s="9">
        <v>4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224</v>
      </c>
      <c r="F14" s="8" t="s">
        <v>225</v>
      </c>
      <c r="G14" s="9">
        <v>4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226</v>
      </c>
      <c r="F15" s="10" t="s">
        <v>227</v>
      </c>
      <c r="G15" s="9">
        <v>2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228</v>
      </c>
      <c r="F16" s="8" t="s">
        <v>229</v>
      </c>
      <c r="G16" s="9">
        <v>5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230</v>
      </c>
      <c r="F17" s="8" t="s">
        <v>231</v>
      </c>
      <c r="G17" s="9">
        <v>7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232</v>
      </c>
      <c r="F18" s="8" t="s">
        <v>233</v>
      </c>
      <c r="G18" s="9">
        <v>5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234</v>
      </c>
      <c r="F19" s="8" t="s">
        <v>235</v>
      </c>
      <c r="G19" s="9">
        <v>4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 t="s">
        <v>236</v>
      </c>
      <c r="F20" s="8" t="s">
        <v>237</v>
      </c>
      <c r="G20" s="9">
        <v>4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238</v>
      </c>
      <c r="F21" s="8" t="s">
        <v>63</v>
      </c>
      <c r="G21" s="9">
        <v>2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 t="s">
        <v>239</v>
      </c>
      <c r="F22" s="8" t="s">
        <v>240</v>
      </c>
      <c r="G22" s="9">
        <v>5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 t="s">
        <v>99</v>
      </c>
      <c r="F23" s="8" t="s">
        <v>100</v>
      </c>
      <c r="G23" s="9">
        <v>8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 t="s">
        <v>103</v>
      </c>
      <c r="F24" s="8" t="s">
        <v>104</v>
      </c>
      <c r="G24" s="9">
        <v>10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E25" s="8"/>
      <c r="F25" s="8"/>
      <c r="G25" s="9">
        <f>SUM(G9:G24)</f>
        <v>73</v>
      </c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G26" s="13"/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G27" s="13"/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G29" s="13"/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7" workbookViewId="0">
      <selection activeCell="F15" sqref="F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340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/>
      <c r="F9" s="8" t="s">
        <v>106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107</v>
      </c>
      <c r="F10" s="10" t="s">
        <v>108</v>
      </c>
      <c r="G10" s="11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109</v>
      </c>
      <c r="F11" s="8" t="s">
        <v>110</v>
      </c>
      <c r="G11" s="9">
        <v>7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111</v>
      </c>
      <c r="F12" s="8" t="s">
        <v>112</v>
      </c>
      <c r="G12" s="9">
        <v>5</v>
      </c>
    </row>
    <row r="13" spans="1:7" s="12" customFormat="1" x14ac:dyDescent="0.25">
      <c r="A13" s="8" t="s">
        <v>198</v>
      </c>
      <c r="B13" s="8" t="s">
        <v>105</v>
      </c>
      <c r="C13" s="9">
        <v>4</v>
      </c>
      <c r="D13" s="8"/>
      <c r="E13" s="8" t="s">
        <v>113</v>
      </c>
      <c r="F13" s="8" t="s">
        <v>114</v>
      </c>
      <c r="G13" s="9">
        <v>4</v>
      </c>
    </row>
    <row r="14" spans="1:7" s="12" customFormat="1" x14ac:dyDescent="0.25">
      <c r="A14" s="8" t="s">
        <v>265</v>
      </c>
      <c r="B14" s="8" t="s">
        <v>266</v>
      </c>
      <c r="C14" s="9">
        <v>5</v>
      </c>
      <c r="D14" s="8"/>
      <c r="E14" s="8" t="s">
        <v>115</v>
      </c>
      <c r="F14" s="8" t="s">
        <v>116</v>
      </c>
      <c r="G14" s="9">
        <v>4</v>
      </c>
    </row>
    <row r="15" spans="1:7" s="12" customFormat="1" x14ac:dyDescent="0.25">
      <c r="A15" s="8" t="s">
        <v>267</v>
      </c>
      <c r="B15" s="10" t="s">
        <v>268</v>
      </c>
      <c r="C15" s="11">
        <v>3</v>
      </c>
      <c r="D15" s="8"/>
      <c r="E15" s="8" t="s">
        <v>117</v>
      </c>
      <c r="F15" s="8" t="s">
        <v>118</v>
      </c>
      <c r="G15" s="9">
        <v>5</v>
      </c>
    </row>
    <row r="16" spans="1:7" s="12" customFormat="1" x14ac:dyDescent="0.25">
      <c r="A16" s="8" t="s">
        <v>269</v>
      </c>
      <c r="B16" s="8" t="s">
        <v>270</v>
      </c>
      <c r="C16" s="9">
        <v>3</v>
      </c>
      <c r="D16" s="8"/>
      <c r="E16" s="8" t="s">
        <v>119</v>
      </c>
      <c r="F16" s="8" t="s">
        <v>120</v>
      </c>
      <c r="G16" s="9">
        <v>6</v>
      </c>
    </row>
    <row r="17" spans="1:7" s="12" customFormat="1" x14ac:dyDescent="0.25">
      <c r="A17" s="8" t="s">
        <v>271</v>
      </c>
      <c r="B17" s="8" t="s">
        <v>272</v>
      </c>
      <c r="C17" s="9">
        <v>10</v>
      </c>
      <c r="D17" s="8"/>
      <c r="E17" s="8" t="s">
        <v>121</v>
      </c>
      <c r="F17" s="8" t="s">
        <v>122</v>
      </c>
      <c r="G17" s="9">
        <v>5</v>
      </c>
    </row>
    <row r="18" spans="1:7" s="12" customFormat="1" x14ac:dyDescent="0.25">
      <c r="A18" s="8" t="s">
        <v>273</v>
      </c>
      <c r="B18" s="8" t="s">
        <v>274</v>
      </c>
      <c r="C18" s="9">
        <v>4</v>
      </c>
      <c r="D18" s="8"/>
      <c r="E18" s="8" t="s">
        <v>123</v>
      </c>
      <c r="F18" s="8" t="s">
        <v>124</v>
      </c>
      <c r="G18" s="9">
        <v>5</v>
      </c>
    </row>
    <row r="19" spans="1:7" s="12" customFormat="1" x14ac:dyDescent="0.25">
      <c r="A19" s="8" t="s">
        <v>275</v>
      </c>
      <c r="B19" s="8" t="s">
        <v>276</v>
      </c>
      <c r="C19" s="9">
        <v>3</v>
      </c>
      <c r="D19" s="8"/>
      <c r="E19" s="8" t="s">
        <v>36</v>
      </c>
      <c r="F19" s="8" t="s">
        <v>92</v>
      </c>
      <c r="G19" s="9">
        <v>3</v>
      </c>
    </row>
    <row r="20" spans="1:7" s="12" customFormat="1" x14ac:dyDescent="0.25">
      <c r="A20" s="8" t="s">
        <v>277</v>
      </c>
      <c r="B20" s="8" t="s">
        <v>278</v>
      </c>
      <c r="C20" s="9">
        <v>3</v>
      </c>
      <c r="D20" s="8"/>
      <c r="E20" s="8"/>
      <c r="F20" s="8" t="s">
        <v>125</v>
      </c>
      <c r="G20" s="9">
        <v>3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99</v>
      </c>
      <c r="F21" s="8" t="s">
        <v>100</v>
      </c>
      <c r="G21" s="9">
        <v>8</v>
      </c>
    </row>
    <row r="22" spans="1:7" s="12" customFormat="1" x14ac:dyDescent="0.25">
      <c r="A22" s="8" t="s">
        <v>36</v>
      </c>
      <c r="B22" s="8" t="s">
        <v>35</v>
      </c>
      <c r="C22" s="9">
        <v>3</v>
      </c>
      <c r="D22" s="8"/>
      <c r="E22" s="8" t="s">
        <v>103</v>
      </c>
      <c r="F22" s="8" t="s">
        <v>104</v>
      </c>
      <c r="G22" s="9">
        <v>10</v>
      </c>
    </row>
    <row r="23" spans="1:7" s="12" customFormat="1" x14ac:dyDescent="0.25">
      <c r="A23" s="8" t="s">
        <v>36</v>
      </c>
      <c r="B23" s="8" t="s">
        <v>37</v>
      </c>
      <c r="C23" s="9">
        <v>3</v>
      </c>
      <c r="D23" s="8"/>
      <c r="E23" s="8" t="s">
        <v>36</v>
      </c>
      <c r="F23" s="8" t="s">
        <v>36</v>
      </c>
      <c r="G23" s="9" t="s">
        <v>36</v>
      </c>
    </row>
    <row r="24" spans="1:7" s="12" customFormat="1" x14ac:dyDescent="0.25">
      <c r="A24" s="8" t="s">
        <v>279</v>
      </c>
      <c r="B24" s="8" t="s">
        <v>280</v>
      </c>
      <c r="C24" s="9">
        <v>10</v>
      </c>
      <c r="D24" s="8"/>
      <c r="E24" s="8"/>
      <c r="F24" s="8"/>
      <c r="G24" s="9">
        <f>SUM(G9:G22)</f>
        <v>73</v>
      </c>
    </row>
    <row r="25" spans="1:7" s="12" customFormat="1" x14ac:dyDescent="0.25">
      <c r="A25" s="8" t="s">
        <v>281</v>
      </c>
      <c r="B25" s="8" t="s">
        <v>282</v>
      </c>
      <c r="C25" s="9">
        <v>3</v>
      </c>
      <c r="D25" s="8"/>
      <c r="G25" s="13"/>
    </row>
    <row r="26" spans="1:7" s="12" customFormat="1" x14ac:dyDescent="0.25">
      <c r="A26" s="8" t="s">
        <v>283</v>
      </c>
      <c r="B26" s="8" t="s">
        <v>284</v>
      </c>
      <c r="C26" s="9">
        <v>3</v>
      </c>
      <c r="D26" s="8"/>
      <c r="G26" s="13"/>
    </row>
    <row r="27" spans="1:7" s="12" customFormat="1" x14ac:dyDescent="0.25">
      <c r="A27" s="8" t="s">
        <v>285</v>
      </c>
      <c r="B27" s="8" t="s">
        <v>286</v>
      </c>
      <c r="C27" s="9">
        <v>5</v>
      </c>
      <c r="D27" s="8"/>
      <c r="G27" s="13"/>
    </row>
    <row r="28" spans="1:7" s="12" customFormat="1" x14ac:dyDescent="0.25">
      <c r="A28" s="8" t="s">
        <v>287</v>
      </c>
      <c r="B28" s="8" t="s">
        <v>288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64</v>
      </c>
      <c r="C29" s="9">
        <v>3</v>
      </c>
      <c r="D29" s="8"/>
      <c r="G29" s="13"/>
    </row>
    <row r="30" spans="1:7" s="12" customFormat="1" x14ac:dyDescent="0.25">
      <c r="A30" s="8" t="s">
        <v>36</v>
      </c>
      <c r="B30" s="8" t="s">
        <v>67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36</v>
      </c>
      <c r="C31" s="9" t="s">
        <v>36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TGT-İAY</vt:lpstr>
      <vt:lpstr>TGT-EDH</vt:lpstr>
      <vt:lpstr>TGT-CGE</vt:lpstr>
      <vt:lpstr>TGT-ADS</vt:lpstr>
      <vt:lpstr>TGT-AH</vt:lpstr>
      <vt:lpstr>TGT-ANS</vt:lpstr>
      <vt:lpstr>TGT-DYLZ</vt:lpstr>
      <vt:lpstr>TGT-ODYM</vt:lpstr>
      <vt:lpstr>TGT-FTR</vt:lpstr>
      <vt:lpstr>TGT-OPT</vt:lpstr>
      <vt:lpstr>TGT-TDS</vt:lpstr>
      <vt:lpstr>TGT-TLT</vt:lpstr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2020-11-17T12:46:51Z</dcterms:created>
  <dcterms:modified xsi:type="dcterms:W3CDTF">2021-02-08T08:43:43Z</dcterms:modified>
</cp:coreProperties>
</file>