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 firstSheet="1" activeTab="1"/>
  </bookViews>
  <sheets>
    <sheet name="İAY-ADS" sheetId="1" r:id="rId1"/>
    <sheet name="İAY-AH" sheetId="2" r:id="rId2"/>
    <sheet name="İAY - ANTZ" sheetId="3" r:id="rId3"/>
    <sheet name="İAY-DYLZ" sheetId="4" r:id="rId4"/>
    <sheet name="İAY-FTR" sheetId="5" r:id="rId5"/>
    <sheet name="İAY-ODYM" sheetId="6" r:id="rId6"/>
    <sheet name="İAY-OPT" sheetId="7" r:id="rId7"/>
    <sheet name="İAY-TGT" sheetId="8" r:id="rId8"/>
    <sheet name="İAY-TLT" sheetId="9" r:id="rId9"/>
    <sheet name="İAY-TDS" sheetId="10" r:id="rId10"/>
    <sheet name="İAY -CGE" sheetId="11" r:id="rId11"/>
    <sheet name="İAY-EDH" sheetId="12" r:id="rId12"/>
    <sheet name="Sayfa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2" l="1"/>
  <c r="G31" i="11"/>
  <c r="G24" i="10"/>
  <c r="G25" i="9"/>
  <c r="G24" i="8"/>
  <c r="G24" i="7"/>
  <c r="G26" i="6"/>
  <c r="G23" i="5"/>
  <c r="G21" i="4"/>
  <c r="G21" i="3"/>
  <c r="G26" i="1"/>
  <c r="G23" i="2"/>
  <c r="C39" i="3"/>
  <c r="C39" i="4"/>
  <c r="C39" i="5"/>
  <c r="C39" i="6"/>
  <c r="C39" i="7"/>
  <c r="C39" i="8"/>
  <c r="C39" i="9"/>
  <c r="C39" i="10"/>
  <c r="C39" i="11"/>
  <c r="C39" i="12"/>
  <c r="C39" i="2"/>
  <c r="C39" i="1"/>
</calcChain>
</file>

<file path=xl/sharedStrings.xml><?xml version="1.0" encoding="utf-8"?>
<sst xmlns="http://schemas.openxmlformats.org/spreadsheetml/2006/main" count="1178" uniqueCount="360">
  <si>
    <t>Adı</t>
  </si>
  <si>
    <t>Kodu</t>
  </si>
  <si>
    <t xml:space="preserve"> </t>
  </si>
  <si>
    <t>ÇAP YAPILAN PROGRAM PLANINDA BULUNAN DERSİN</t>
  </si>
  <si>
    <t>ANADAL PROGRAMI PLANINDA BULUNAN DERSİN</t>
  </si>
  <si>
    <t>AKTS</t>
  </si>
  <si>
    <t>ÇAP öğrencinin kayıtlı olduğu ana dal programından bağımsız bir programdır.</t>
  </si>
  <si>
    <t>Bir öğrenci aynı anda birden fazla ÇAP programına kayıt yaptıramaz.</t>
  </si>
  <si>
    <t>OSAG301</t>
  </si>
  <si>
    <t>ÜNİVERSİTE KÜLTÜRÜ</t>
  </si>
  <si>
    <t>ADS101</t>
  </si>
  <si>
    <t>ANATOMİ VE DİŞ MORFOLOJİSİ</t>
  </si>
  <si>
    <t>FİZYOLOJİ</t>
  </si>
  <si>
    <t>OSAG105</t>
  </si>
  <si>
    <t>ADS103</t>
  </si>
  <si>
    <t>MESLEKİ TERMİNOLOJİ</t>
  </si>
  <si>
    <t>MİKROBİYOLOJİ</t>
  </si>
  <si>
    <t>FARMAKOLOJİ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</si>
  <si>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</si>
  <si>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</si>
  <si>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</si>
  <si>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</si>
  <si>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</si>
  <si>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</si>
  <si>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</si>
  <si>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</si>
  <si>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</si>
  <si>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</si>
  <si>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</si>
  <si>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</si>
  <si>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</si>
  <si>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</si>
  <si>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</si>
  <si>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</si>
  <si>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</si>
  <si>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</si>
  <si>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OSAG302</t>
  </si>
  <si>
    <t>MESLEKİ YABANCI DİL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</si>
  <si>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</si>
  <si>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</si>
  <si>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</si>
  <si>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</si>
  <si>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</si>
  <si>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</si>
  <si>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</si>
  <si>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</si>
  <si>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</si>
  <si>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</si>
  <si>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</si>
  <si>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</si>
  <si>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</si>
  <si>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</si>
  <si>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</si>
  <si>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OBPR210</t>
  </si>
  <si>
    <t>BİTİRME PROJESİ</t>
  </si>
  <si>
    <t>STAJ (30 işgünü)</t>
  </si>
  <si>
    <t>OSAG101</t>
  </si>
  <si>
    <t>ANATOMİ</t>
  </si>
  <si>
    <t>OSAG107</t>
  </si>
  <si>
    <t>TIBBİ TERMİNOLOJİ</t>
  </si>
  <si>
    <t xml:space="preserve">OSAG130 </t>
  </si>
  <si>
    <t>OSAG103</t>
  </si>
  <si>
    <t>İAY109</t>
  </si>
  <si>
    <t>ADLİ TIP</t>
  </si>
  <si>
    <t>SEÇMELİ DERS 1</t>
  </si>
  <si>
    <t>SEÇMELİ DERS 2</t>
  </si>
  <si>
    <t>İAY102</t>
  </si>
  <si>
    <t>ACİL HASTA BAKIMI - I</t>
  </si>
  <si>
    <t>İAY104</t>
  </si>
  <si>
    <t>ACİL SAĞLIK HİZMETLERİ - I</t>
  </si>
  <si>
    <t>İAY106</t>
  </si>
  <si>
    <t>RESÜSTASYON</t>
  </si>
  <si>
    <t>İAY110</t>
  </si>
  <si>
    <t>TEMEL EKG</t>
  </si>
  <si>
    <t>İAY112</t>
  </si>
  <si>
    <t>TEMEL SAĞLIK UYGULAMALARI</t>
  </si>
  <si>
    <t>SEÇMELİ DERS 3</t>
  </si>
  <si>
    <t>SEÇMELİ DERS 4</t>
  </si>
  <si>
    <t>İAY 201</t>
  </si>
  <si>
    <t>TRAVMA</t>
  </si>
  <si>
    <t>İAY203</t>
  </si>
  <si>
    <t>BEDEN EĞİTİMİ VE VÜCUT GELİŞTİRME</t>
  </si>
  <si>
    <t>İAY205</t>
  </si>
  <si>
    <t>CERRAHİ HASTALIKLAR BİLGİSİ</t>
  </si>
  <si>
    <t>İAY207</t>
  </si>
  <si>
    <t>ACİL HASTA BAKIMI - II</t>
  </si>
  <si>
    <t>İAY209</t>
  </si>
  <si>
    <t>ACİL HASTA BAKIMI - III</t>
  </si>
  <si>
    <t>OSAG211</t>
  </si>
  <si>
    <t>ENFEKSİYON HASTALIKLARI VE STERİLİZASYON</t>
  </si>
  <si>
    <t>İAY211</t>
  </si>
  <si>
    <t>AFET BİLGİSİ</t>
  </si>
  <si>
    <t>SEÇMELİ DERS 5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</si>
  <si>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</si>
  <si>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AH104</t>
  </si>
  <si>
    <t>STARİLİZASYON VE DEZENFEKSİYON</t>
  </si>
  <si>
    <t>AH101</t>
  </si>
  <si>
    <t>AMELİYATHANE TEKNOLOJİSİ</t>
  </si>
  <si>
    <t>AH102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</si>
  <si>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</si>
  <si>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</si>
  <si>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</si>
  <si>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</si>
  <si>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</si>
  <si>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</si>
  <si>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</si>
  <si>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</si>
  <si>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AMELİYATHANE UYGULAMALARI - 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</si>
  <si>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</si>
  <si>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</si>
  <si>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</si>
  <si>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</si>
  <si>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</si>
  <si>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</si>
  <si>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</si>
  <si>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</si>
  <si>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SEÇMELİ DERS 6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</si>
  <si>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</si>
  <si>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</si>
  <si>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</si>
  <si>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</si>
  <si>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</si>
  <si>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</si>
  <si>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</si>
  <si>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</si>
  <si>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</si>
  <si>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</si>
  <si>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</si>
  <si>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</si>
  <si>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ANS203</t>
  </si>
  <si>
    <t>ANESTEZİ UYGULAMA</t>
  </si>
  <si>
    <t>ANS205</t>
  </si>
  <si>
    <t>REANİMASYON</t>
  </si>
  <si>
    <t>SEÇMELİ DERS 7</t>
  </si>
  <si>
    <t>OSAG109</t>
  </si>
  <si>
    <t>FİZİK</t>
  </si>
  <si>
    <t>SEC107</t>
  </si>
  <si>
    <t>HASTA BAKIM İLKELERİ</t>
  </si>
  <si>
    <t>OSAG122</t>
  </si>
  <si>
    <t>BİYOKİMYA</t>
  </si>
  <si>
    <t>DYLZ104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</si>
  <si>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</si>
  <si>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</si>
  <si>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</si>
  <si>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</si>
  <si>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</si>
  <si>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</si>
  <si>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</si>
  <si>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NEFROLOJİ - II</t>
  </si>
  <si>
    <t>OSAG213</t>
  </si>
  <si>
    <t>PARAZİTOLOJİ</t>
  </si>
  <si>
    <t>TEMEL FİZİK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</si>
  <si>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</si>
  <si>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</si>
  <si>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</si>
  <si>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</si>
  <si>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</si>
  <si>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</si>
  <si>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</si>
  <si>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</si>
  <si>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</si>
  <si>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</si>
  <si>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</si>
  <si>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</si>
  <si>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</si>
  <si>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</si>
  <si>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</si>
  <si>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</si>
  <si>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</si>
  <si>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</si>
  <si>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</si>
  <si>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ODYM101</t>
  </si>
  <si>
    <t>İŞİTME VE KONUŞMA ANATOMİ VE FİZYOLOJİSİ</t>
  </si>
  <si>
    <t>ODYM102</t>
  </si>
  <si>
    <t>ODYM103</t>
  </si>
  <si>
    <t>İŞİTME VE ÖLÇME</t>
  </si>
  <si>
    <t>ODYM105</t>
  </si>
  <si>
    <t>ATİPİK ÇOCUK PSİKOLOJİSİ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</si>
  <si>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</si>
  <si>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</si>
  <si>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</si>
  <si>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</si>
  <si>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</si>
  <si>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</si>
  <si>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</si>
  <si>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</si>
  <si>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</si>
  <si>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</si>
  <si>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</si>
  <si>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</si>
  <si>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</si>
  <si>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</si>
  <si>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</si>
  <si>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</si>
  <si>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</si>
  <si>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</si>
  <si>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İŞARET DİLİ</t>
  </si>
  <si>
    <t>ODYM209</t>
  </si>
  <si>
    <t>KLİNİK ODYOMETRİ 2 VE KLİNİK UYGULAMA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</si>
  <si>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</si>
  <si>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</si>
  <si>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</si>
  <si>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</si>
  <si>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</si>
  <si>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</si>
  <si>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</si>
  <si>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</si>
  <si>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</si>
  <si>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OPT106</t>
  </si>
  <si>
    <t>GÖRME OPTİĞİ - I</t>
  </si>
  <si>
    <t>OPT108</t>
  </si>
  <si>
    <t>OPTİK ALETLER</t>
  </si>
  <si>
    <t>OPT201</t>
  </si>
  <si>
    <t>OPTİSYENLİK MALZEME BİLGİSİ VE TEKNİKLER</t>
  </si>
  <si>
    <t>OPT203</t>
  </si>
  <si>
    <t>OPTİSYENLİK - II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</si>
  <si>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</si>
  <si>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</si>
  <si>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</si>
  <si>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</si>
  <si>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</si>
  <si>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</si>
  <si>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SEC224</t>
  </si>
  <si>
    <t>TOPLUMA HİZMET UYGULAMALARI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</si>
  <si>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</si>
  <si>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</si>
  <si>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</si>
  <si>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</si>
  <si>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</si>
  <si>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</si>
  <si>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</si>
  <si>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</si>
  <si>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</si>
  <si>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</si>
  <si>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</si>
  <si>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</si>
  <si>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</si>
  <si>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</si>
  <si>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</si>
  <si>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</si>
  <si>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</si>
  <si>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</si>
  <si>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</si>
  <si>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</si>
  <si>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</si>
  <si>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</si>
  <si>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</si>
  <si>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</si>
  <si>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</si>
  <si>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</si>
  <si>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</si>
  <si>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</si>
  <si>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</si>
  <si>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</si>
  <si>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</si>
  <si>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</si>
  <si>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</si>
  <si>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</si>
  <si>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</si>
  <si>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</si>
  <si>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</si>
  <si>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</si>
  <si>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</si>
  <si>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</si>
  <si>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</si>
  <si>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</si>
  <si>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</si>
  <si>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</si>
  <si>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</si>
  <si>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</si>
  <si>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</si>
  <si>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TDS101</t>
  </si>
  <si>
    <t>BİLGİ VE İLETİŞİM TEKNOLOJİLERİ</t>
  </si>
  <si>
    <t>TDS103</t>
  </si>
  <si>
    <t>TDS105</t>
  </si>
  <si>
    <t>GENEL İŞLETME</t>
  </si>
  <si>
    <t>TDS102</t>
  </si>
  <si>
    <t>TIBBİ DOKÜMANTASYON VE ARŞİV BİLGİSİ - II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</si>
  <si>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</si>
  <si>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</si>
  <si>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</si>
  <si>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</si>
  <si>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</si>
  <si>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</si>
  <si>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</si>
  <si>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</si>
  <si>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</si>
  <si>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</si>
  <si>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</si>
  <si>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</si>
  <si>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</si>
  <si>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</si>
  <si>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</si>
  <si>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</si>
  <si>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İLK VE ACİL YARDIM                -                 AĞIZ VE DİŞ SAĞLIĞI</t>
  </si>
  <si>
    <t>İLK VE ACİL YARDIM          -               AMELİYATHANE HİZMETLERİ</t>
  </si>
  <si>
    <t>İLK VE ACİL YARDIM              -               A N E S T E Z İ</t>
  </si>
  <si>
    <t>İLK VE ACİL YARDIM               -              D İ Y A L İ Z</t>
  </si>
  <si>
    <t>İLK VE ACİL YARDIM               -              F İ Z Y O T E R A P İ</t>
  </si>
  <si>
    <t>İLK VE ACİL YARDIM              -              O D Y O M E T R İ</t>
  </si>
  <si>
    <t xml:space="preserve">İLK VE ACİL YARDIM               -              O P T İ S Y E N L İ K </t>
  </si>
  <si>
    <t>İLK VE ACİL YARDIM               -              TIBBİ GÖRÜNTÜLEME TEKNİKLERİ</t>
  </si>
  <si>
    <t>İLK VE ACİL YARDIM               -              TIBBİ LABORATUVAR TEKNİKLERİ</t>
  </si>
  <si>
    <t>İLK VE ACİL YARDIM               -              TIBBİ DOKÜMANTASYON VE SEKRETERLİK</t>
  </si>
  <si>
    <t>CGE113</t>
  </si>
  <si>
    <t>ÇOCUK GELİŞİMİ 1</t>
  </si>
  <si>
    <t>CGE109</t>
  </si>
  <si>
    <t xml:space="preserve">PSİKOLOJİYE GİRİŞ </t>
  </si>
  <si>
    <t>İLK VE ACİL YARDIM               -              ÇOCUK GELİŞİMİ</t>
  </si>
  <si>
    <t>CGE103</t>
  </si>
  <si>
    <t>ÖZEL EĞİTİM 1</t>
  </si>
  <si>
    <t>CGE107</t>
  </si>
  <si>
    <t>ÇOCUK EDEBİYATI VE MEDYA</t>
  </si>
  <si>
    <t>CGE111</t>
  </si>
  <si>
    <t>ÇOCUK VE OYUN</t>
  </si>
  <si>
    <t>ÇOCUKTA SANAT VE YARATICILIK</t>
  </si>
  <si>
    <t>CGE115</t>
  </si>
  <si>
    <t>ÇOCUKLARI TANIMA VE DEĞERLENDİRME</t>
  </si>
  <si>
    <t>CGE120</t>
  </si>
  <si>
    <t>ÇOCUK GELİŞİMİ 2</t>
  </si>
  <si>
    <t>CGE108</t>
  </si>
  <si>
    <t>ÇOCUK PSİKOLOJİSİ VE RUH SAĞLIĞI</t>
  </si>
  <si>
    <t>CGE104</t>
  </si>
  <si>
    <t>ÖZEL EĞİTİM 2</t>
  </si>
  <si>
    <t>CGE219</t>
  </si>
  <si>
    <t>ERKEN ÇOCUKLUKTA CİNSEL EĞİTİM</t>
  </si>
  <si>
    <t>CCGU101</t>
  </si>
  <si>
    <t>OKUL ÖNCESİ EĞİTİM KURUMLARINDA UYGULAMA</t>
  </si>
  <si>
    <t>SEC211</t>
  </si>
  <si>
    <t>DEVZAVANTAJLILARLA İLETİŞİM</t>
  </si>
  <si>
    <t>SEC203</t>
  </si>
  <si>
    <t>CGE110</t>
  </si>
  <si>
    <t>EĞİTİMDE ARAÇ GEREÇ GELİŞTİRME</t>
  </si>
  <si>
    <t>CGE209</t>
  </si>
  <si>
    <t>İNSAN ANATOMİSİ VE FİZYOLOJİSİ</t>
  </si>
  <si>
    <t>CGE211</t>
  </si>
  <si>
    <t>ÇOCUK VE DRAMA</t>
  </si>
  <si>
    <t>CCGU201</t>
  </si>
  <si>
    <t>ÖZEL EĞİTİM KURUMLARINDA UYGULAMA</t>
  </si>
  <si>
    <t>CGE203</t>
  </si>
  <si>
    <t>ÇOCUK SAĞLIĞI VE HASTALIKLARI</t>
  </si>
  <si>
    <t>CGE213</t>
  </si>
  <si>
    <t>ÇOCUK HAKLARI VE HUKUKU</t>
  </si>
  <si>
    <t>SEC2240</t>
  </si>
  <si>
    <t>İLK VE ACİL YARDIM               -              ENGELLİ DESTEK HİZMETLERİ</t>
  </si>
  <si>
    <t>PSİKOLOJİYE GİRİŞ</t>
  </si>
  <si>
    <t>DEZAVANTAJLILARLA İLETİŞİM</t>
  </si>
  <si>
    <t>ÖZEL EĞİTİM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</si>
  <si>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</si>
  <si>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</si>
  <si>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</si>
  <si>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</si>
  <si>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</si>
  <si>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</si>
  <si>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</si>
  <si>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</si>
  <si>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</si>
  <si>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>KARİYER PLANLAMA</t>
  </si>
  <si>
    <t>OSAG601</t>
  </si>
  <si>
    <t>SEÇMELİ DERS-6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</si>
</sst>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7.710937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ht="30" customHeight="1" x14ac:dyDescent="0.25">
      <c r="B3" s="21" t="s">
        <v>93</v>
      </c>
      <c r="C3" s="22"/>
      <c r="D3" s="22"/>
      <c r="E3" s="22"/>
      <c r="F3" s="22"/>
    </row>
    <row r="4" spans="1:7" ht="30" customHeight="1" x14ac:dyDescent="0.25">
      <c r="B4" s="5"/>
      <c r="C4" s="7"/>
      <c r="D4" s="6"/>
      <c r="E4" s="6"/>
      <c r="F4" s="6"/>
    </row>
    <row r="5" spans="1:7" ht="30" customHeight="1" x14ac:dyDescent="0.25">
      <c r="B5" s="23" t="s">
        <v>294</v>
      </c>
      <c r="C5" s="24"/>
      <c r="D5" s="24"/>
      <c r="E5" s="24"/>
      <c r="F5" s="24"/>
    </row>
    <row r="7" spans="1:7" s="2" customFormat="1" ht="15.75" x14ac:dyDescent="0.25">
      <c r="A7" s="18" t="s">
        <v>4</v>
      </c>
      <c r="B7" s="18"/>
      <c r="C7" s="18"/>
      <c r="D7" s="17"/>
      <c r="E7" s="18" t="s">
        <v>3</v>
      </c>
      <c r="F7" s="18"/>
      <c r="G7" s="18"/>
    </row>
    <row r="8" spans="1:7" s="4" customFormat="1" ht="12.75" x14ac:dyDescent="0.2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10</v>
      </c>
      <c r="F9" s="11" t="s">
        <v>11</v>
      </c>
      <c r="G9" s="12">
        <v>5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14</v>
      </c>
      <c r="F10" s="11" t="s">
        <v>15</v>
      </c>
      <c r="G10" s="12">
        <v>2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18</v>
      </c>
      <c r="F11" s="11" t="s">
        <v>19</v>
      </c>
      <c r="G11" s="12">
        <v>2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20</v>
      </c>
      <c r="F12" s="11" t="s">
        <v>21</v>
      </c>
      <c r="G12" s="12">
        <v>3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22</v>
      </c>
      <c r="F13" s="11" t="s">
        <v>23</v>
      </c>
      <c r="G13" s="12">
        <v>5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24</v>
      </c>
      <c r="F14" s="11" t="s">
        <v>25</v>
      </c>
      <c r="G14" s="12">
        <v>3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26</v>
      </c>
      <c r="F15" s="11" t="s">
        <v>27</v>
      </c>
      <c r="G15" s="12">
        <v>3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28</v>
      </c>
      <c r="F16" s="11" t="s">
        <v>29</v>
      </c>
      <c r="G16" s="12">
        <v>3</v>
      </c>
    </row>
    <row r="17" spans="1:8" s="13" customFormat="1" x14ac:dyDescent="0.25">
      <c r="A17" s="11"/>
      <c r="B17" s="11" t="s">
        <v>65</v>
      </c>
      <c r="C17" s="12">
        <v>3</v>
      </c>
      <c r="D17" s="11"/>
      <c r="E17" s="11" t="s">
        <v>30</v>
      </c>
      <c r="F17" s="11" t="s">
        <v>31</v>
      </c>
      <c r="G17" s="12">
        <v>3</v>
      </c>
    </row>
    <row r="18" spans="1:8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32</v>
      </c>
      <c r="F18" s="11" t="s">
        <v>33</v>
      </c>
      <c r="G18" s="12">
        <v>3</v>
      </c>
    </row>
    <row r="19" spans="1:8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34</v>
      </c>
      <c r="F19" s="11" t="s">
        <v>35</v>
      </c>
      <c r="G19" s="12">
        <v>3</v>
      </c>
    </row>
    <row r="20" spans="1:8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38</v>
      </c>
      <c r="F20" s="11" t="s">
        <v>39</v>
      </c>
      <c r="G20" s="12">
        <v>3</v>
      </c>
    </row>
    <row r="21" spans="1:8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40</v>
      </c>
      <c r="F21" s="11" t="s">
        <v>41</v>
      </c>
      <c r="G21" s="12">
        <v>6</v>
      </c>
    </row>
    <row r="22" spans="1:8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42</v>
      </c>
      <c r="F22" s="11" t="s">
        <v>43</v>
      </c>
      <c r="G22" s="12">
        <v>3</v>
      </c>
      <c r="H22" s="10" t="s">
        <v>2</v>
      </c>
    </row>
    <row r="23" spans="1:8" s="13" customFormat="1" x14ac:dyDescent="0.25">
      <c r="A23" s="11" t="s">
        <v>74</v>
      </c>
      <c r="B23" s="11" t="s">
        <v>75</v>
      </c>
      <c r="C23" s="12">
        <v>3</v>
      </c>
      <c r="D23" s="11"/>
      <c r="E23" s="11" t="s">
        <v>44</v>
      </c>
      <c r="F23" s="11" t="s">
        <v>45</v>
      </c>
      <c r="G23" s="12">
        <v>9</v>
      </c>
    </row>
    <row r="24" spans="1:8" s="13" customFormat="1" x14ac:dyDescent="0.25">
      <c r="A24" s="11"/>
      <c r="B24" s="11" t="s">
        <v>76</v>
      </c>
      <c r="C24" s="12">
        <v>3</v>
      </c>
      <c r="D24" s="11"/>
      <c r="E24" s="11" t="s">
        <v>52</v>
      </c>
      <c r="F24" s="11" t="s">
        <v>55</v>
      </c>
      <c r="G24" s="12">
        <v>8</v>
      </c>
    </row>
    <row r="25" spans="1:8" s="13" customFormat="1" x14ac:dyDescent="0.25">
      <c r="A25" s="11"/>
      <c r="B25" s="11" t="s">
        <v>77</v>
      </c>
      <c r="C25" s="12">
        <v>3</v>
      </c>
      <c r="D25" s="11"/>
      <c r="E25" s="11" t="s">
        <v>53</v>
      </c>
      <c r="F25" s="11" t="s">
        <v>54</v>
      </c>
      <c r="G25" s="12">
        <v>10</v>
      </c>
    </row>
    <row r="26" spans="1:8" s="13" customFormat="1" x14ac:dyDescent="0.25">
      <c r="A26" s="11" t="s">
        <v>78</v>
      </c>
      <c r="B26" s="11" t="s">
        <v>79</v>
      </c>
      <c r="C26" s="12">
        <v>4</v>
      </c>
      <c r="D26" s="11"/>
      <c r="E26" s="11"/>
      <c r="F26" s="11"/>
      <c r="G26" s="12">
        <f>SUM(G9:G25)</f>
        <v>74</v>
      </c>
    </row>
    <row r="27" spans="1:8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8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8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8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8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8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A7:C7"/>
    <mergeCell ref="E7:G7"/>
    <mergeCell ref="B1:F1"/>
    <mergeCell ref="B2:F2"/>
    <mergeCell ref="B3:F3"/>
    <mergeCell ref="B5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6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303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271</v>
      </c>
      <c r="F9" s="11" t="s">
        <v>272</v>
      </c>
      <c r="G9" s="12">
        <v>4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273</v>
      </c>
      <c r="F10" s="11" t="s">
        <v>277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274</v>
      </c>
      <c r="F11" s="10" t="s">
        <v>275</v>
      </c>
      <c r="G11" s="14">
        <v>4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276</v>
      </c>
      <c r="F12" s="11" t="s">
        <v>277</v>
      </c>
      <c r="G12" s="12">
        <v>4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278</v>
      </c>
      <c r="F13" s="11" t="s">
        <v>279</v>
      </c>
      <c r="G13" s="12">
        <v>4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280</v>
      </c>
      <c r="F14" s="11" t="s">
        <v>281</v>
      </c>
      <c r="G14" s="12">
        <v>6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282</v>
      </c>
      <c r="F15" s="11" t="s">
        <v>283</v>
      </c>
      <c r="G15" s="12">
        <v>3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284</v>
      </c>
      <c r="F16" s="11" t="s">
        <v>285</v>
      </c>
      <c r="G16" s="12">
        <v>4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286</v>
      </c>
      <c r="F17" s="11" t="s">
        <v>287</v>
      </c>
      <c r="G17" s="12">
        <v>4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288</v>
      </c>
      <c r="F18" s="11" t="s">
        <v>289</v>
      </c>
      <c r="G18" s="12">
        <v>6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290</v>
      </c>
      <c r="F19" s="11" t="s">
        <v>291</v>
      </c>
      <c r="G19" s="12">
        <v>6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292</v>
      </c>
      <c r="F20" s="11" t="s">
        <v>293</v>
      </c>
      <c r="G20" s="12">
        <v>4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F21" s="10" t="s">
        <v>359</v>
      </c>
      <c r="G21" s="16">
        <v>3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52</v>
      </c>
      <c r="F22" s="11" t="s">
        <v>55</v>
      </c>
      <c r="G22" s="12">
        <v>8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1" t="s">
        <v>53</v>
      </c>
      <c r="F23" s="11" t="s">
        <v>54</v>
      </c>
      <c r="G23" s="12">
        <v>10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E24" s="11"/>
      <c r="F24" s="11"/>
      <c r="G24" s="12">
        <f>SUM(G9:G23)</f>
        <v>74</v>
      </c>
    </row>
    <row r="25" spans="1:7" s="13" customFormat="1" x14ac:dyDescent="0.25">
      <c r="A25" s="11"/>
      <c r="B25" s="11" t="s">
        <v>77</v>
      </c>
      <c r="C25" s="12">
        <v>3</v>
      </c>
      <c r="D25" s="11"/>
      <c r="G25" s="16"/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7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308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304</v>
      </c>
      <c r="F9" s="11" t="s">
        <v>305</v>
      </c>
      <c r="G9" s="12">
        <v>4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306</v>
      </c>
      <c r="F10" s="11" t="s">
        <v>307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309</v>
      </c>
      <c r="F11" s="11" t="s">
        <v>310</v>
      </c>
      <c r="G11" s="12">
        <v>3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311</v>
      </c>
      <c r="F12" s="11" t="s">
        <v>312</v>
      </c>
      <c r="G12" s="12">
        <v>3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313</v>
      </c>
      <c r="F13" s="11" t="s">
        <v>314</v>
      </c>
      <c r="G13" s="12">
        <v>4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304</v>
      </c>
      <c r="F14" s="11" t="s">
        <v>315</v>
      </c>
      <c r="G14" s="12">
        <v>3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316</v>
      </c>
      <c r="F15" s="11" t="s">
        <v>317</v>
      </c>
      <c r="G15" s="12">
        <v>4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318</v>
      </c>
      <c r="F16" s="11" t="s">
        <v>319</v>
      </c>
      <c r="G16" s="12">
        <v>4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320</v>
      </c>
      <c r="F17" s="11" t="s">
        <v>321</v>
      </c>
      <c r="G17" s="12">
        <v>4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322</v>
      </c>
      <c r="F18" s="11" t="s">
        <v>323</v>
      </c>
      <c r="G18" s="12">
        <v>4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324</v>
      </c>
      <c r="F19" s="11" t="s">
        <v>325</v>
      </c>
      <c r="G19" s="12">
        <v>3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0" t="s">
        <v>326</v>
      </c>
      <c r="F20" s="11" t="s">
        <v>327</v>
      </c>
      <c r="G20" s="16"/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328</v>
      </c>
      <c r="F21" s="11" t="s">
        <v>329</v>
      </c>
      <c r="G21" s="12">
        <v>4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330</v>
      </c>
      <c r="F22" s="11" t="s">
        <v>196</v>
      </c>
      <c r="G22" s="12">
        <v>2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1" t="s">
        <v>331</v>
      </c>
      <c r="F23" s="11" t="s">
        <v>332</v>
      </c>
      <c r="G23" s="12">
        <v>4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E24" s="11" t="s">
        <v>333</v>
      </c>
      <c r="F24" s="11" t="s">
        <v>334</v>
      </c>
      <c r="G24" s="12">
        <v>4</v>
      </c>
    </row>
    <row r="25" spans="1:7" s="13" customFormat="1" x14ac:dyDescent="0.25">
      <c r="A25" s="11"/>
      <c r="B25" s="11" t="s">
        <v>77</v>
      </c>
      <c r="C25" s="12">
        <v>3</v>
      </c>
      <c r="D25" s="11"/>
      <c r="E25" s="11" t="s">
        <v>335</v>
      </c>
      <c r="F25" s="11" t="s">
        <v>336</v>
      </c>
      <c r="G25" s="12">
        <v>3</v>
      </c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E26" s="11" t="s">
        <v>337</v>
      </c>
      <c r="F26" s="11" t="s">
        <v>338</v>
      </c>
      <c r="G26" s="12">
        <v>5</v>
      </c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E27" s="11" t="s">
        <v>339</v>
      </c>
      <c r="F27" s="11" t="s">
        <v>340</v>
      </c>
      <c r="G27" s="12">
        <v>4</v>
      </c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E28" s="11" t="s">
        <v>341</v>
      </c>
      <c r="F28" s="11" t="s">
        <v>342</v>
      </c>
      <c r="G28" s="12">
        <v>4</v>
      </c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E29" s="11" t="s">
        <v>52</v>
      </c>
      <c r="F29" s="11" t="s">
        <v>55</v>
      </c>
      <c r="G29" s="12">
        <v>8</v>
      </c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E30" s="11" t="s">
        <v>343</v>
      </c>
      <c r="F30" s="11" t="s">
        <v>223</v>
      </c>
      <c r="G30" s="12">
        <v>10</v>
      </c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E31" s="11"/>
      <c r="F31" s="11"/>
      <c r="G31" s="12">
        <f>SUM(G9:G30)</f>
        <v>88</v>
      </c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6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344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304</v>
      </c>
      <c r="F9" s="11" t="s">
        <v>345</v>
      </c>
      <c r="G9" s="12">
        <v>4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313</v>
      </c>
      <c r="F10" s="11" t="s">
        <v>314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304</v>
      </c>
      <c r="F11" s="11" t="s">
        <v>305</v>
      </c>
      <c r="G11" s="12">
        <v>4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328</v>
      </c>
      <c r="F12" s="11" t="s">
        <v>346</v>
      </c>
      <c r="G12" s="12">
        <v>4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333</v>
      </c>
      <c r="F13" s="11" t="s">
        <v>334</v>
      </c>
      <c r="G13" s="12">
        <v>3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309</v>
      </c>
      <c r="F14" s="11" t="s">
        <v>347</v>
      </c>
      <c r="G14" s="12">
        <v>4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348</v>
      </c>
      <c r="F15" s="11" t="s">
        <v>349</v>
      </c>
      <c r="G15" s="12">
        <v>3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318</v>
      </c>
      <c r="F16" s="11" t="s">
        <v>319</v>
      </c>
      <c r="G16" s="12">
        <v>4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320</v>
      </c>
      <c r="F17" s="11" t="s">
        <v>321</v>
      </c>
      <c r="G17" s="12">
        <v>4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322</v>
      </c>
      <c r="F18" s="11" t="s">
        <v>323</v>
      </c>
      <c r="G18" s="12">
        <v>4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2</v>
      </c>
      <c r="F19" s="11" t="s">
        <v>350</v>
      </c>
      <c r="G19" s="12">
        <v>3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2</v>
      </c>
      <c r="F20" s="11" t="s">
        <v>351</v>
      </c>
      <c r="G20" s="12">
        <v>5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328</v>
      </c>
      <c r="F21" s="11" t="s">
        <v>352</v>
      </c>
      <c r="G21" s="12">
        <v>4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330</v>
      </c>
      <c r="F22" s="11" t="s">
        <v>196</v>
      </c>
      <c r="G22" s="12">
        <v>2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1"/>
      <c r="F23" s="11" t="s">
        <v>353</v>
      </c>
      <c r="G23" s="12">
        <v>4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E24" s="11"/>
      <c r="F24" s="11" t="s">
        <v>354</v>
      </c>
      <c r="G24" s="12">
        <v>4</v>
      </c>
    </row>
    <row r="25" spans="1:7" s="13" customFormat="1" x14ac:dyDescent="0.25">
      <c r="A25" s="11"/>
      <c r="B25" s="11" t="s">
        <v>77</v>
      </c>
      <c r="C25" s="12">
        <v>3</v>
      </c>
      <c r="D25" s="11"/>
      <c r="E25" s="11" t="s">
        <v>2</v>
      </c>
      <c r="F25" s="11" t="s">
        <v>355</v>
      </c>
      <c r="G25" s="12">
        <v>3</v>
      </c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E26" s="11" t="s">
        <v>2</v>
      </c>
      <c r="F26" s="11" t="s">
        <v>356</v>
      </c>
      <c r="G26" s="12">
        <v>5</v>
      </c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E27" s="11" t="s">
        <v>2</v>
      </c>
      <c r="F27" s="11" t="s">
        <v>317</v>
      </c>
      <c r="G27" s="12">
        <v>4</v>
      </c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E28" s="11" t="s">
        <v>341</v>
      </c>
      <c r="F28" s="11" t="s">
        <v>342</v>
      </c>
      <c r="G28" s="12">
        <v>4</v>
      </c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E29" s="11" t="s">
        <v>52</v>
      </c>
      <c r="F29" s="11" t="s">
        <v>55</v>
      </c>
      <c r="G29" s="12">
        <v>8</v>
      </c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E30" s="11" t="s">
        <v>222</v>
      </c>
      <c r="F30" s="11" t="s">
        <v>223</v>
      </c>
      <c r="G30" s="12">
        <v>10</v>
      </c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E31" s="11"/>
      <c r="F31" s="11"/>
      <c r="G31" s="12">
        <f>SUM(G9:G30)</f>
        <v>94</v>
      </c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E32" s="11"/>
      <c r="F32" s="11"/>
      <c r="G32" s="12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4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7.710937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295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94</v>
      </c>
      <c r="F9" s="11" t="s">
        <v>95</v>
      </c>
      <c r="G9" s="12">
        <v>5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96</v>
      </c>
      <c r="F10" s="11" t="s">
        <v>97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98</v>
      </c>
      <c r="F11" s="11" t="s">
        <v>107</v>
      </c>
      <c r="G11" s="12">
        <v>7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99</v>
      </c>
      <c r="F12" s="11" t="s">
        <v>100</v>
      </c>
      <c r="G12" s="12">
        <v>4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101</v>
      </c>
      <c r="F13" s="11" t="s">
        <v>102</v>
      </c>
      <c r="G13" s="12">
        <v>4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103</v>
      </c>
      <c r="F14" s="11" t="s">
        <v>104</v>
      </c>
      <c r="G14" s="12">
        <v>2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105</v>
      </c>
      <c r="F15" s="11" t="s">
        <v>106</v>
      </c>
      <c r="G15" s="12">
        <v>7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108</v>
      </c>
      <c r="F16" s="11" t="s">
        <v>109</v>
      </c>
      <c r="G16" s="12">
        <v>4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110</v>
      </c>
      <c r="F17" s="11" t="s">
        <v>111</v>
      </c>
      <c r="G17" s="12">
        <v>5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112</v>
      </c>
      <c r="F18" s="11" t="s">
        <v>113</v>
      </c>
      <c r="G18" s="12">
        <v>5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114</v>
      </c>
      <c r="F19" s="11" t="s">
        <v>115</v>
      </c>
      <c r="G19" s="12">
        <v>3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F20" s="10" t="s">
        <v>359</v>
      </c>
      <c r="G20" s="16">
        <v>3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52</v>
      </c>
      <c r="F21" s="11" t="s">
        <v>55</v>
      </c>
      <c r="G21" s="12">
        <v>8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53</v>
      </c>
      <c r="F22" s="11" t="s">
        <v>54</v>
      </c>
      <c r="G22" s="12">
        <v>10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5"/>
      <c r="F23" s="15"/>
      <c r="G23" s="14">
        <f>SUM(G9:G22)</f>
        <v>71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G24" s="16"/>
    </row>
    <row r="25" spans="1:7" s="13" customFormat="1" x14ac:dyDescent="0.25">
      <c r="A25" s="11"/>
      <c r="B25" s="11" t="s">
        <v>77</v>
      </c>
      <c r="C25" s="12">
        <v>3</v>
      </c>
      <c r="D25" s="11"/>
      <c r="G25" s="16"/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7.710937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296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117</v>
      </c>
      <c r="F9" s="10" t="s">
        <v>118</v>
      </c>
      <c r="G9" s="14">
        <v>3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119</v>
      </c>
      <c r="F10" s="11" t="s">
        <v>120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121</v>
      </c>
      <c r="F11" s="11" t="s">
        <v>122</v>
      </c>
      <c r="G11" s="12">
        <v>5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123</v>
      </c>
      <c r="F12" s="11" t="s">
        <v>124</v>
      </c>
      <c r="G12" s="12">
        <v>5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125</v>
      </c>
      <c r="F13" s="11" t="s">
        <v>126</v>
      </c>
      <c r="G13" s="12">
        <v>4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127</v>
      </c>
      <c r="F14" s="11" t="s">
        <v>128</v>
      </c>
      <c r="G14" s="12">
        <v>5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129</v>
      </c>
      <c r="F15" s="11" t="s">
        <v>130</v>
      </c>
      <c r="G15" s="12">
        <v>6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131</v>
      </c>
      <c r="F16" s="11" t="s">
        <v>132</v>
      </c>
      <c r="G16" s="12">
        <v>5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/>
      <c r="F17" s="11" t="s">
        <v>116</v>
      </c>
      <c r="G17" s="12">
        <v>3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/>
      <c r="F18" s="11" t="s">
        <v>133</v>
      </c>
      <c r="G18" s="12">
        <v>3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52</v>
      </c>
      <c r="F19" s="11" t="s">
        <v>55</v>
      </c>
      <c r="G19" s="12">
        <v>8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53</v>
      </c>
      <c r="F20" s="11" t="s">
        <v>54</v>
      </c>
      <c r="G20" s="12">
        <v>10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5"/>
      <c r="F21" s="15"/>
      <c r="G21" s="14">
        <f>SUM(G9:G20)</f>
        <v>61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/>
      <c r="F22" s="11"/>
      <c r="G22" s="12"/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G23" s="16"/>
    </row>
    <row r="24" spans="1:7" s="13" customFormat="1" x14ac:dyDescent="0.25">
      <c r="A24" s="11"/>
      <c r="B24" s="11" t="s">
        <v>76</v>
      </c>
      <c r="C24" s="12">
        <v>3</v>
      </c>
      <c r="D24" s="11"/>
      <c r="G24" s="16"/>
    </row>
    <row r="25" spans="1:7" s="13" customFormat="1" x14ac:dyDescent="0.25">
      <c r="A25" s="11"/>
      <c r="B25" s="11" t="s">
        <v>77</v>
      </c>
      <c r="C25" s="12">
        <v>3</v>
      </c>
      <c r="D25" s="11"/>
      <c r="G25" s="16"/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7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7.710937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297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134</v>
      </c>
      <c r="F9" s="10" t="s">
        <v>135</v>
      </c>
      <c r="G9" s="14">
        <v>4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136</v>
      </c>
      <c r="F10" s="11" t="s">
        <v>137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138</v>
      </c>
      <c r="F11" s="11" t="s">
        <v>139</v>
      </c>
      <c r="G11" s="12">
        <v>4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140</v>
      </c>
      <c r="F12" s="11" t="s">
        <v>148</v>
      </c>
      <c r="G12" s="12">
        <v>4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141</v>
      </c>
      <c r="F13" s="11" t="s">
        <v>142</v>
      </c>
      <c r="G13" s="12">
        <v>5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99</v>
      </c>
      <c r="F14" s="11" t="s">
        <v>100</v>
      </c>
      <c r="G14" s="12">
        <v>4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143</v>
      </c>
      <c r="F15" s="11" t="s">
        <v>144</v>
      </c>
      <c r="G15" s="12">
        <v>3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145</v>
      </c>
      <c r="F16" s="11" t="s">
        <v>146</v>
      </c>
      <c r="G16" s="12">
        <v>12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147</v>
      </c>
      <c r="F17" s="11" t="s">
        <v>148</v>
      </c>
      <c r="G17" s="12">
        <v>4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149</v>
      </c>
      <c r="F18" s="11" t="s">
        <v>150</v>
      </c>
      <c r="G18" s="12">
        <v>3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52</v>
      </c>
      <c r="F19" s="11" t="s">
        <v>55</v>
      </c>
      <c r="G19" s="12">
        <v>8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53</v>
      </c>
      <c r="F20" s="11" t="s">
        <v>54</v>
      </c>
      <c r="G20" s="12">
        <v>10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5"/>
      <c r="F21" s="15"/>
      <c r="G21" s="14">
        <f>SUM(G9:G20)</f>
        <v>65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/>
      <c r="F22" s="11"/>
      <c r="G22" s="12"/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G23" s="16"/>
    </row>
    <row r="24" spans="1:7" s="13" customFormat="1" x14ac:dyDescent="0.25">
      <c r="A24" s="11"/>
      <c r="B24" s="11" t="s">
        <v>76</v>
      </c>
      <c r="C24" s="12">
        <v>3</v>
      </c>
      <c r="D24" s="11"/>
      <c r="G24" s="16"/>
    </row>
    <row r="25" spans="1:7" s="13" customFormat="1" x14ac:dyDescent="0.25">
      <c r="A25" s="11"/>
      <c r="B25" s="11" t="s">
        <v>77</v>
      </c>
      <c r="C25" s="12">
        <v>3</v>
      </c>
      <c r="D25" s="11"/>
      <c r="G25" s="16"/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298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358</v>
      </c>
      <c r="F9" s="11" t="s">
        <v>357</v>
      </c>
      <c r="G9" s="12">
        <v>4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/>
      <c r="F10" s="11" t="s">
        <v>152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153</v>
      </c>
      <c r="F11" s="10" t="s">
        <v>154</v>
      </c>
      <c r="G11" s="14">
        <v>4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155</v>
      </c>
      <c r="F12" s="11" t="s">
        <v>156</v>
      </c>
      <c r="G12" s="12">
        <v>7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157</v>
      </c>
      <c r="F13" s="11" t="s">
        <v>158</v>
      </c>
      <c r="G13" s="12">
        <v>5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159</v>
      </c>
      <c r="F14" s="11" t="s">
        <v>160</v>
      </c>
      <c r="G14" s="12">
        <v>4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161</v>
      </c>
      <c r="F15" s="11" t="s">
        <v>162</v>
      </c>
      <c r="G15" s="12">
        <v>4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163</v>
      </c>
      <c r="F16" s="11" t="s">
        <v>164</v>
      </c>
      <c r="G16" s="12">
        <v>5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165</v>
      </c>
      <c r="F17" s="11" t="s">
        <v>166</v>
      </c>
      <c r="G17" s="12">
        <v>6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167</v>
      </c>
      <c r="F18" s="11" t="s">
        <v>168</v>
      </c>
      <c r="G18" s="12">
        <v>5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169</v>
      </c>
      <c r="F19" s="11" t="s">
        <v>170</v>
      </c>
      <c r="G19" s="12">
        <v>5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F20" s="10" t="s">
        <v>359</v>
      </c>
      <c r="G20" s="16">
        <v>3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52</v>
      </c>
      <c r="F21" s="11" t="s">
        <v>55</v>
      </c>
      <c r="G21" s="12">
        <v>8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53</v>
      </c>
      <c r="F22" s="11" t="s">
        <v>54</v>
      </c>
      <c r="G22" s="12">
        <v>10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5"/>
      <c r="F23" s="15"/>
      <c r="G23" s="14">
        <f>SUM(G9:G22)</f>
        <v>74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E24" s="15"/>
      <c r="F24" s="15"/>
      <c r="G24" s="14"/>
    </row>
    <row r="25" spans="1:7" s="13" customFormat="1" x14ac:dyDescent="0.25">
      <c r="A25" s="11"/>
      <c r="B25" s="11" t="s">
        <v>77</v>
      </c>
      <c r="C25" s="12">
        <v>3</v>
      </c>
      <c r="D25" s="11"/>
      <c r="E25" s="11"/>
      <c r="F25" s="11"/>
      <c r="G25" s="12"/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3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299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358</v>
      </c>
      <c r="F9" s="11" t="s">
        <v>357</v>
      </c>
      <c r="G9" s="12">
        <v>4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171</v>
      </c>
      <c r="F10" s="11" t="s">
        <v>172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174</v>
      </c>
      <c r="F11" s="10" t="s">
        <v>175</v>
      </c>
      <c r="G11" s="14">
        <v>5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176</v>
      </c>
      <c r="F12" s="11" t="s">
        <v>177</v>
      </c>
      <c r="G12" s="12">
        <v>2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173</v>
      </c>
      <c r="F13" s="11" t="s">
        <v>178</v>
      </c>
      <c r="G13" s="12">
        <v>2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179</v>
      </c>
      <c r="F14" s="11" t="s">
        <v>180</v>
      </c>
      <c r="G14" s="12">
        <v>4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181</v>
      </c>
      <c r="F15" s="11" t="s">
        <v>182</v>
      </c>
      <c r="G15" s="12">
        <v>4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183</v>
      </c>
      <c r="F16" s="10" t="s">
        <v>184</v>
      </c>
      <c r="G16" s="12">
        <v>2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185</v>
      </c>
      <c r="F17" s="11" t="s">
        <v>186</v>
      </c>
      <c r="G17" s="12">
        <v>5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187</v>
      </c>
      <c r="F18" s="11" t="s">
        <v>188</v>
      </c>
      <c r="G18" s="12">
        <v>7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189</v>
      </c>
      <c r="F19" s="11" t="s">
        <v>190</v>
      </c>
      <c r="G19" s="12">
        <v>5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191</v>
      </c>
      <c r="F20" s="11" t="s">
        <v>192</v>
      </c>
      <c r="G20" s="12">
        <v>4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193</v>
      </c>
      <c r="F21" s="11" t="s">
        <v>194</v>
      </c>
      <c r="G21" s="12">
        <v>4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195</v>
      </c>
      <c r="F22" s="11" t="s">
        <v>196</v>
      </c>
      <c r="G22" s="12">
        <v>2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1" t="s">
        <v>197</v>
      </c>
      <c r="F23" s="11" t="s">
        <v>198</v>
      </c>
      <c r="G23" s="12">
        <v>5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E24" s="11" t="s">
        <v>52</v>
      </c>
      <c r="F24" s="11" t="s">
        <v>55</v>
      </c>
      <c r="G24" s="12">
        <v>8</v>
      </c>
    </row>
    <row r="25" spans="1:7" s="13" customFormat="1" x14ac:dyDescent="0.25">
      <c r="A25" s="11"/>
      <c r="B25" s="11" t="s">
        <v>77</v>
      </c>
      <c r="C25" s="12">
        <v>3</v>
      </c>
      <c r="D25" s="11"/>
      <c r="E25" s="11" t="s">
        <v>53</v>
      </c>
      <c r="F25" s="11" t="s">
        <v>54</v>
      </c>
      <c r="G25" s="12">
        <v>10</v>
      </c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E26" s="11"/>
      <c r="F26" s="11"/>
      <c r="G26" s="12">
        <f>SUM(G9:G25)</f>
        <v>77</v>
      </c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7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300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199</v>
      </c>
      <c r="F9" s="11" t="s">
        <v>200</v>
      </c>
      <c r="G9" s="12">
        <v>5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201</v>
      </c>
      <c r="F10" s="11" t="s">
        <v>202</v>
      </c>
      <c r="G10" s="12">
        <v>4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203</v>
      </c>
      <c r="F11" s="11" t="s">
        <v>204</v>
      </c>
      <c r="G11" s="12">
        <v>4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205</v>
      </c>
      <c r="F12" s="11" t="s">
        <v>206</v>
      </c>
      <c r="G12" s="12">
        <v>5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207</v>
      </c>
      <c r="F13" s="11" t="s">
        <v>215</v>
      </c>
      <c r="G13" s="12">
        <v>7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208</v>
      </c>
      <c r="F14" s="11" t="s">
        <v>209</v>
      </c>
      <c r="G14" s="12">
        <v>4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210</v>
      </c>
      <c r="F15" s="11" t="s">
        <v>211</v>
      </c>
      <c r="G15" s="12">
        <v>4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212</v>
      </c>
      <c r="F16" s="11" t="s">
        <v>213</v>
      </c>
      <c r="G16" s="12">
        <v>4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214</v>
      </c>
      <c r="F17" s="11" t="s">
        <v>215</v>
      </c>
      <c r="G17" s="12">
        <v>7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216</v>
      </c>
      <c r="F18" s="11" t="s">
        <v>217</v>
      </c>
      <c r="G18" s="12">
        <v>4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218</v>
      </c>
      <c r="F19" s="11" t="s">
        <v>219</v>
      </c>
      <c r="G19" s="12">
        <v>5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220</v>
      </c>
      <c r="F20" s="11" t="s">
        <v>221</v>
      </c>
      <c r="G20" s="12">
        <v>4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F21" s="10" t="s">
        <v>359</v>
      </c>
      <c r="G21" s="16">
        <v>3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52</v>
      </c>
      <c r="F22" s="11" t="s">
        <v>55</v>
      </c>
      <c r="G22" s="12">
        <v>8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1" t="s">
        <v>222</v>
      </c>
      <c r="F23" s="11" t="s">
        <v>223</v>
      </c>
      <c r="G23" s="12">
        <v>10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G24" s="16">
        <f>SUM(G9:G23)</f>
        <v>78</v>
      </c>
    </row>
    <row r="25" spans="1:7" s="13" customFormat="1" x14ac:dyDescent="0.25">
      <c r="A25" s="11"/>
      <c r="B25" s="11" t="s">
        <v>77</v>
      </c>
      <c r="C25" s="12">
        <v>3</v>
      </c>
      <c r="D25" s="11"/>
      <c r="G25" s="16"/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301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134</v>
      </c>
      <c r="F9" s="11" t="s">
        <v>151</v>
      </c>
      <c r="G9" s="12">
        <v>4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224</v>
      </c>
      <c r="F10" s="11" t="s">
        <v>225</v>
      </c>
      <c r="G10" s="12">
        <v>5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226</v>
      </c>
      <c r="F11" s="10" t="s">
        <v>227</v>
      </c>
      <c r="G11" s="14">
        <v>3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228</v>
      </c>
      <c r="F12" s="11" t="s">
        <v>229</v>
      </c>
      <c r="G12" s="12">
        <v>3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230</v>
      </c>
      <c r="F13" s="11" t="s">
        <v>231</v>
      </c>
      <c r="G13" s="12">
        <v>10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232</v>
      </c>
      <c r="F14" s="11" t="s">
        <v>233</v>
      </c>
      <c r="G14" s="12">
        <v>4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234</v>
      </c>
      <c r="F15" s="11" t="s">
        <v>235</v>
      </c>
      <c r="G15" s="12">
        <v>3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236</v>
      </c>
      <c r="F16" s="11" t="s">
        <v>237</v>
      </c>
      <c r="G16" s="12">
        <v>3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238</v>
      </c>
      <c r="F17" s="11" t="s">
        <v>239</v>
      </c>
      <c r="G17" s="12">
        <v>10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240</v>
      </c>
      <c r="F18" s="11" t="s">
        <v>241</v>
      </c>
      <c r="G18" s="12">
        <v>3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242</v>
      </c>
      <c r="F19" s="11" t="s">
        <v>243</v>
      </c>
      <c r="G19" s="12">
        <v>3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244</v>
      </c>
      <c r="F20" s="11" t="s">
        <v>245</v>
      </c>
      <c r="G20" s="12">
        <v>5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246</v>
      </c>
      <c r="F21" s="11" t="s">
        <v>247</v>
      </c>
      <c r="G21" s="12">
        <v>3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52</v>
      </c>
      <c r="F22" s="11" t="s">
        <v>55</v>
      </c>
      <c r="G22" s="12">
        <v>8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1" t="s">
        <v>53</v>
      </c>
      <c r="F23" s="11" t="s">
        <v>54</v>
      </c>
      <c r="G23" s="12">
        <v>10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E24" s="11"/>
      <c r="F24" s="11"/>
      <c r="G24" s="12">
        <f>SUM(G9:G23)</f>
        <v>77</v>
      </c>
    </row>
    <row r="25" spans="1:7" s="13" customFormat="1" x14ac:dyDescent="0.25">
      <c r="A25" s="11"/>
      <c r="B25" s="11" t="s">
        <v>77</v>
      </c>
      <c r="C25" s="12">
        <v>3</v>
      </c>
      <c r="D25" s="11"/>
      <c r="G25" s="16"/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7" workbookViewId="0">
      <selection activeCell="B14" sqref="B14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9" customWidth="1"/>
    <col min="5" max="5" width="8.42578125" customWidth="1"/>
    <col min="6" max="6" width="50.85546875" customWidth="1"/>
    <col min="7" max="7" width="7" style="9" customWidth="1"/>
  </cols>
  <sheetData>
    <row r="1" spans="1:7" x14ac:dyDescent="0.25">
      <c r="B1" s="19" t="s">
        <v>7</v>
      </c>
      <c r="C1" s="20"/>
      <c r="D1" s="20"/>
      <c r="E1" s="20"/>
      <c r="F1" s="20"/>
    </row>
    <row r="2" spans="1:7" x14ac:dyDescent="0.25">
      <c r="B2" s="19" t="s">
        <v>6</v>
      </c>
      <c r="C2" s="20"/>
      <c r="D2" s="20"/>
      <c r="E2" s="20"/>
      <c r="F2" s="20"/>
    </row>
    <row r="3" spans="1:7" x14ac:dyDescent="0.25">
      <c r="B3" s="21" t="s">
        <v>93</v>
      </c>
      <c r="C3" s="22"/>
      <c r="D3" s="22"/>
      <c r="E3" s="22"/>
      <c r="F3" s="22"/>
    </row>
    <row r="4" spans="1:7" x14ac:dyDescent="0.25">
      <c r="B4" s="5"/>
      <c r="C4" s="7"/>
      <c r="D4" s="6"/>
      <c r="E4" s="6"/>
      <c r="F4" s="6"/>
    </row>
    <row r="5" spans="1:7" ht="21" x14ac:dyDescent="0.25">
      <c r="B5" s="23" t="s">
        <v>302</v>
      </c>
      <c r="C5" s="24"/>
      <c r="D5" s="24"/>
      <c r="E5" s="24"/>
      <c r="F5" s="24"/>
    </row>
    <row r="7" spans="1:7" ht="15.75" x14ac:dyDescent="0.25">
      <c r="A7" s="25" t="s">
        <v>4</v>
      </c>
      <c r="B7" s="25"/>
      <c r="C7" s="25"/>
      <c r="D7" s="1"/>
      <c r="E7" s="25" t="s">
        <v>3</v>
      </c>
      <c r="F7" s="25"/>
      <c r="G7" s="25"/>
    </row>
    <row r="8" spans="1:7" x14ac:dyDescent="0.25">
      <c r="A8" s="3" t="s">
        <v>1</v>
      </c>
      <c r="B8" s="3" t="s">
        <v>0</v>
      </c>
      <c r="C8" s="8" t="s">
        <v>5</v>
      </c>
      <c r="D8" s="3"/>
      <c r="E8" s="3" t="s">
        <v>1</v>
      </c>
      <c r="F8" s="3" t="s">
        <v>0</v>
      </c>
      <c r="G8" s="8" t="s">
        <v>5</v>
      </c>
    </row>
    <row r="9" spans="1:7" s="13" customFormat="1" x14ac:dyDescent="0.25">
      <c r="A9" s="11" t="s">
        <v>8</v>
      </c>
      <c r="B9" s="11" t="s">
        <v>9</v>
      </c>
      <c r="C9" s="12">
        <v>4</v>
      </c>
      <c r="D9" s="11"/>
      <c r="E9" s="11" t="s">
        <v>248</v>
      </c>
      <c r="F9" s="11" t="s">
        <v>249</v>
      </c>
      <c r="G9" s="12">
        <v>5</v>
      </c>
    </row>
    <row r="10" spans="1:7" s="13" customFormat="1" x14ac:dyDescent="0.25">
      <c r="A10" s="11" t="s">
        <v>56</v>
      </c>
      <c r="B10" s="11" t="s">
        <v>57</v>
      </c>
      <c r="C10" s="12">
        <v>4</v>
      </c>
      <c r="D10" s="11"/>
      <c r="E10" s="11" t="s">
        <v>250</v>
      </c>
      <c r="F10" s="11" t="s">
        <v>225</v>
      </c>
      <c r="G10" s="12">
        <v>5</v>
      </c>
    </row>
    <row r="11" spans="1:7" s="13" customFormat="1" x14ac:dyDescent="0.25">
      <c r="A11" s="11" t="s">
        <v>13</v>
      </c>
      <c r="B11" s="11" t="s">
        <v>12</v>
      </c>
      <c r="C11" s="12">
        <v>4</v>
      </c>
      <c r="D11" s="11"/>
      <c r="E11" s="11" t="s">
        <v>251</v>
      </c>
      <c r="F11" s="10" t="s">
        <v>252</v>
      </c>
      <c r="G11" s="14">
        <v>5</v>
      </c>
    </row>
    <row r="12" spans="1:7" s="13" customFormat="1" x14ac:dyDescent="0.25">
      <c r="A12" s="11" t="s">
        <v>58</v>
      </c>
      <c r="B12" s="11" t="s">
        <v>59</v>
      </c>
      <c r="C12" s="12">
        <v>3</v>
      </c>
      <c r="D12" s="11"/>
      <c r="E12" s="11" t="s">
        <v>138</v>
      </c>
      <c r="F12" s="11" t="s">
        <v>139</v>
      </c>
      <c r="G12" s="12">
        <v>4</v>
      </c>
    </row>
    <row r="13" spans="1:7" s="13" customFormat="1" x14ac:dyDescent="0.25">
      <c r="A13" s="11" t="s">
        <v>60</v>
      </c>
      <c r="B13" s="11" t="s">
        <v>16</v>
      </c>
      <c r="C13" s="12">
        <v>4</v>
      </c>
      <c r="D13" s="11"/>
      <c r="E13" s="11" t="s">
        <v>253</v>
      </c>
      <c r="F13" s="11" t="s">
        <v>254</v>
      </c>
      <c r="G13" s="12">
        <v>5</v>
      </c>
    </row>
    <row r="14" spans="1:7" s="13" customFormat="1" x14ac:dyDescent="0.25">
      <c r="A14" s="11" t="s">
        <v>61</v>
      </c>
      <c r="B14" s="11" t="s">
        <v>17</v>
      </c>
      <c r="C14" s="12">
        <v>3</v>
      </c>
      <c r="D14" s="11"/>
      <c r="E14" s="11" t="s">
        <v>255</v>
      </c>
      <c r="F14" s="11" t="s">
        <v>256</v>
      </c>
      <c r="G14" s="12">
        <v>5</v>
      </c>
    </row>
    <row r="15" spans="1:7" s="13" customFormat="1" x14ac:dyDescent="0.25">
      <c r="A15" s="11" t="s">
        <v>62</v>
      </c>
      <c r="B15" s="11" t="s">
        <v>63</v>
      </c>
      <c r="C15" s="12">
        <v>2</v>
      </c>
      <c r="D15" s="11"/>
      <c r="E15" s="11" t="s">
        <v>257</v>
      </c>
      <c r="F15" s="11" t="s">
        <v>258</v>
      </c>
      <c r="G15" s="12">
        <v>5</v>
      </c>
    </row>
    <row r="16" spans="1:7" s="13" customFormat="1" x14ac:dyDescent="0.25">
      <c r="A16" s="11"/>
      <c r="B16" s="11" t="s">
        <v>64</v>
      </c>
      <c r="C16" s="12">
        <v>3</v>
      </c>
      <c r="D16" s="11"/>
      <c r="E16" s="11" t="s">
        <v>259</v>
      </c>
      <c r="F16" s="11" t="s">
        <v>260</v>
      </c>
      <c r="G16" s="12">
        <v>3</v>
      </c>
    </row>
    <row r="17" spans="1:7" s="13" customFormat="1" x14ac:dyDescent="0.25">
      <c r="A17" s="11"/>
      <c r="B17" s="11" t="s">
        <v>65</v>
      </c>
      <c r="C17" s="12">
        <v>3</v>
      </c>
      <c r="D17" s="11"/>
      <c r="E17" s="11" t="s">
        <v>261</v>
      </c>
      <c r="F17" s="11" t="s">
        <v>262</v>
      </c>
      <c r="G17" s="12">
        <v>4</v>
      </c>
    </row>
    <row r="18" spans="1:7" s="13" customFormat="1" x14ac:dyDescent="0.25">
      <c r="A18" s="11" t="s">
        <v>66</v>
      </c>
      <c r="B18" s="11" t="s">
        <v>67</v>
      </c>
      <c r="C18" s="12">
        <v>6</v>
      </c>
      <c r="D18" s="11"/>
      <c r="E18" s="11" t="s">
        <v>263</v>
      </c>
      <c r="F18" s="11" t="s">
        <v>264</v>
      </c>
      <c r="G18" s="12">
        <v>5</v>
      </c>
    </row>
    <row r="19" spans="1:7" s="13" customFormat="1" x14ac:dyDescent="0.25">
      <c r="A19" s="11" t="s">
        <v>68</v>
      </c>
      <c r="B19" s="11" t="s">
        <v>69</v>
      </c>
      <c r="C19" s="12">
        <v>4</v>
      </c>
      <c r="D19" s="11"/>
      <c r="E19" s="11" t="s">
        <v>265</v>
      </c>
      <c r="F19" s="11" t="s">
        <v>266</v>
      </c>
      <c r="G19" s="12">
        <v>5</v>
      </c>
    </row>
    <row r="20" spans="1:7" s="13" customFormat="1" x14ac:dyDescent="0.25">
      <c r="A20" s="11" t="s">
        <v>70</v>
      </c>
      <c r="B20" s="11" t="s">
        <v>71</v>
      </c>
      <c r="C20" s="12">
        <v>4</v>
      </c>
      <c r="D20" s="11"/>
      <c r="E20" s="11" t="s">
        <v>267</v>
      </c>
      <c r="F20" s="11" t="s">
        <v>268</v>
      </c>
      <c r="G20" s="12">
        <v>4</v>
      </c>
    </row>
    <row r="21" spans="1:7" s="13" customFormat="1" x14ac:dyDescent="0.25">
      <c r="A21" s="11" t="s">
        <v>72</v>
      </c>
      <c r="B21" s="11" t="s">
        <v>73</v>
      </c>
      <c r="C21" s="12">
        <v>3</v>
      </c>
      <c r="D21" s="11"/>
      <c r="E21" s="11" t="s">
        <v>269</v>
      </c>
      <c r="F21" s="11" t="s">
        <v>270</v>
      </c>
      <c r="G21" s="12">
        <v>3</v>
      </c>
    </row>
    <row r="22" spans="1:7" s="13" customFormat="1" x14ac:dyDescent="0.25">
      <c r="A22" s="11" t="s">
        <v>36</v>
      </c>
      <c r="B22" s="11" t="s">
        <v>37</v>
      </c>
      <c r="C22" s="12">
        <v>4</v>
      </c>
      <c r="D22" s="11"/>
      <c r="E22" s="11" t="s">
        <v>88</v>
      </c>
      <c r="F22" s="11" t="s">
        <v>150</v>
      </c>
      <c r="G22" s="12">
        <v>3</v>
      </c>
    </row>
    <row r="23" spans="1:7" s="13" customFormat="1" x14ac:dyDescent="0.25">
      <c r="A23" s="11" t="s">
        <v>74</v>
      </c>
      <c r="B23" s="11" t="s">
        <v>75</v>
      </c>
      <c r="C23" s="12">
        <v>3</v>
      </c>
      <c r="D23" s="11"/>
      <c r="E23" s="11" t="s">
        <v>52</v>
      </c>
      <c r="F23" s="11" t="s">
        <v>55</v>
      </c>
      <c r="G23" s="12">
        <v>8</v>
      </c>
    </row>
    <row r="24" spans="1:7" s="13" customFormat="1" x14ac:dyDescent="0.25">
      <c r="A24" s="11"/>
      <c r="B24" s="11" t="s">
        <v>76</v>
      </c>
      <c r="C24" s="12">
        <v>3</v>
      </c>
      <c r="D24" s="11"/>
      <c r="E24" s="11" t="s">
        <v>53</v>
      </c>
      <c r="F24" s="11" t="s">
        <v>54</v>
      </c>
      <c r="G24" s="12">
        <v>10</v>
      </c>
    </row>
    <row r="25" spans="1:7" s="13" customFormat="1" x14ac:dyDescent="0.25">
      <c r="A25" s="11"/>
      <c r="B25" s="11" t="s">
        <v>77</v>
      </c>
      <c r="C25" s="12">
        <v>3</v>
      </c>
      <c r="D25" s="11"/>
      <c r="E25" s="11"/>
      <c r="F25" s="11"/>
      <c r="G25" s="12">
        <f>SUM(G9:G24)</f>
        <v>79</v>
      </c>
    </row>
    <row r="26" spans="1:7" s="13" customFormat="1" x14ac:dyDescent="0.25">
      <c r="A26" s="11" t="s">
        <v>78</v>
      </c>
      <c r="B26" s="11" t="s">
        <v>79</v>
      </c>
      <c r="C26" s="12">
        <v>4</v>
      </c>
      <c r="D26" s="11"/>
      <c r="G26" s="16"/>
    </row>
    <row r="27" spans="1:7" s="13" customFormat="1" x14ac:dyDescent="0.25">
      <c r="A27" s="11" t="s">
        <v>80</v>
      </c>
      <c r="B27" s="11" t="s">
        <v>81</v>
      </c>
      <c r="C27" s="12">
        <v>2</v>
      </c>
      <c r="D27" s="11"/>
      <c r="G27" s="16"/>
    </row>
    <row r="28" spans="1:7" s="13" customFormat="1" x14ac:dyDescent="0.25">
      <c r="A28" s="11" t="s">
        <v>82</v>
      </c>
      <c r="B28" s="11" t="s">
        <v>83</v>
      </c>
      <c r="C28" s="12">
        <v>4</v>
      </c>
      <c r="D28" s="11"/>
      <c r="G28" s="16"/>
    </row>
    <row r="29" spans="1:7" s="13" customFormat="1" x14ac:dyDescent="0.25">
      <c r="A29" s="11" t="s">
        <v>84</v>
      </c>
      <c r="B29" s="11" t="s">
        <v>85</v>
      </c>
      <c r="C29" s="12">
        <v>6</v>
      </c>
      <c r="D29" s="11"/>
      <c r="G29" s="16"/>
    </row>
    <row r="30" spans="1:7" s="13" customFormat="1" x14ac:dyDescent="0.25">
      <c r="A30" s="11" t="s">
        <v>86</v>
      </c>
      <c r="B30" s="11" t="s">
        <v>87</v>
      </c>
      <c r="C30" s="12">
        <v>4</v>
      </c>
      <c r="D30" s="11"/>
      <c r="G30" s="16"/>
    </row>
    <row r="31" spans="1:7" s="13" customFormat="1" x14ac:dyDescent="0.25">
      <c r="A31" s="11" t="s">
        <v>88</v>
      </c>
      <c r="B31" s="11" t="s">
        <v>89</v>
      </c>
      <c r="C31" s="12">
        <v>5</v>
      </c>
      <c r="D31" s="11"/>
      <c r="G31" s="16"/>
    </row>
    <row r="32" spans="1:7" s="13" customFormat="1" x14ac:dyDescent="0.25">
      <c r="A32" s="11" t="s">
        <v>90</v>
      </c>
      <c r="B32" s="11" t="s">
        <v>91</v>
      </c>
      <c r="C32" s="12">
        <v>2</v>
      </c>
      <c r="D32" s="11"/>
      <c r="G32" s="16"/>
    </row>
    <row r="33" spans="1:7" s="13" customFormat="1" x14ac:dyDescent="0.25">
      <c r="A33" s="11"/>
      <c r="B33" s="11" t="s">
        <v>92</v>
      </c>
      <c r="C33" s="12">
        <v>3</v>
      </c>
      <c r="D33" s="11"/>
      <c r="G33" s="16"/>
    </row>
    <row r="34" spans="1:7" s="13" customFormat="1" x14ac:dyDescent="0.25">
      <c r="A34" s="11" t="s">
        <v>46</v>
      </c>
      <c r="B34" s="11" t="s">
        <v>47</v>
      </c>
      <c r="C34" s="12">
        <v>4</v>
      </c>
      <c r="D34" s="11"/>
      <c r="G34" s="16"/>
    </row>
    <row r="35" spans="1:7" s="13" customFormat="1" x14ac:dyDescent="0.25">
      <c r="A35" s="11" t="s">
        <v>48</v>
      </c>
      <c r="B35" s="11" t="s">
        <v>49</v>
      </c>
      <c r="C35" s="12">
        <v>4</v>
      </c>
      <c r="D35" s="11"/>
      <c r="G35" s="16"/>
    </row>
    <row r="36" spans="1:7" s="13" customFormat="1" x14ac:dyDescent="0.25">
      <c r="A36" s="11" t="s">
        <v>50</v>
      </c>
      <c r="B36" s="11" t="s">
        <v>51</v>
      </c>
      <c r="C36" s="12">
        <v>4</v>
      </c>
      <c r="D36" s="11"/>
      <c r="G36" s="16"/>
    </row>
    <row r="37" spans="1:7" s="13" customFormat="1" x14ac:dyDescent="0.25">
      <c r="A37" s="11" t="s">
        <v>52</v>
      </c>
      <c r="B37" s="11" t="s">
        <v>55</v>
      </c>
      <c r="C37" s="12">
        <v>8</v>
      </c>
      <c r="D37" s="11"/>
      <c r="G37" s="16"/>
    </row>
    <row r="38" spans="1:7" s="13" customFormat="1" x14ac:dyDescent="0.25">
      <c r="A38" s="11" t="s">
        <v>53</v>
      </c>
      <c r="B38" s="11" t="s">
        <v>54</v>
      </c>
      <c r="C38" s="12">
        <v>10</v>
      </c>
      <c r="D38" s="11"/>
      <c r="G38" s="16"/>
    </row>
    <row r="39" spans="1:7" s="13" customFormat="1" x14ac:dyDescent="0.25">
      <c r="A39" s="11"/>
      <c r="B39" s="11"/>
      <c r="C39" s="12">
        <f>SUM(C9:C38)</f>
        <v>120</v>
      </c>
      <c r="D39" s="11"/>
      <c r="G39" s="16"/>
    </row>
    <row r="40" spans="1:7" s="13" customFormat="1" x14ac:dyDescent="0.25">
      <c r="C40" s="16"/>
      <c r="G40" s="16"/>
    </row>
    <row r="41" spans="1:7" s="13" customFormat="1" x14ac:dyDescent="0.25">
      <c r="C41" s="16"/>
      <c r="G41" s="16"/>
    </row>
    <row r="42" spans="1:7" s="13" customFormat="1" x14ac:dyDescent="0.25">
      <c r="C42" s="16"/>
      <c r="G42" s="16"/>
    </row>
    <row r="43" spans="1:7" s="13" customFormat="1" x14ac:dyDescent="0.25">
      <c r="C43" s="16"/>
      <c r="G43" s="16"/>
    </row>
    <row r="44" spans="1:7" s="13" customFormat="1" x14ac:dyDescent="0.25">
      <c r="C44" s="16"/>
      <c r="G44" s="16"/>
    </row>
    <row r="45" spans="1:7" s="13" customFormat="1" x14ac:dyDescent="0.25">
      <c r="C45" s="16"/>
      <c r="G45" s="16"/>
    </row>
    <row r="46" spans="1:7" s="13" customFormat="1" x14ac:dyDescent="0.25">
      <c r="C46" s="16"/>
      <c r="G46" s="16"/>
    </row>
    <row r="47" spans="1:7" s="13" customFormat="1" x14ac:dyDescent="0.25">
      <c r="C47" s="16"/>
      <c r="G47" s="16"/>
    </row>
    <row r="48" spans="1:7" s="13" customFormat="1" x14ac:dyDescent="0.25">
      <c r="C48" s="16"/>
      <c r="G48" s="16"/>
    </row>
    <row r="49" spans="3:7" s="13" customFormat="1" x14ac:dyDescent="0.25">
      <c r="C49" s="16"/>
      <c r="G49" s="16"/>
    </row>
    <row r="50" spans="3:7" s="13" customFormat="1" x14ac:dyDescent="0.25">
      <c r="C50" s="16"/>
      <c r="G50" s="16"/>
    </row>
    <row r="51" spans="3:7" s="13" customFormat="1" x14ac:dyDescent="0.25">
      <c r="C51" s="16"/>
      <c r="G51" s="16"/>
    </row>
    <row r="52" spans="3:7" s="13" customFormat="1" x14ac:dyDescent="0.25">
      <c r="C52" s="16"/>
      <c r="G52" s="16"/>
    </row>
    <row r="53" spans="3:7" s="13" customFormat="1" x14ac:dyDescent="0.25">
      <c r="C53" s="16"/>
      <c r="G53" s="16"/>
    </row>
    <row r="54" spans="3:7" s="13" customFormat="1" x14ac:dyDescent="0.25">
      <c r="C54" s="16"/>
      <c r="G54" s="16"/>
    </row>
    <row r="55" spans="3:7" s="13" customFormat="1" x14ac:dyDescent="0.25">
      <c r="C55" s="16"/>
      <c r="G55" s="16"/>
    </row>
    <row r="56" spans="3:7" s="13" customFormat="1" x14ac:dyDescent="0.25">
      <c r="C56" s="16"/>
      <c r="G56" s="16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İAY-ADS</vt:lpstr>
      <vt:lpstr>İAY-AH</vt:lpstr>
      <vt:lpstr>İAY - ANTZ</vt:lpstr>
      <vt:lpstr>İAY-DYLZ</vt:lpstr>
      <vt:lpstr>İAY-FTR</vt:lpstr>
      <vt:lpstr>İAY-ODYM</vt:lpstr>
      <vt:lpstr>İAY-OPT</vt:lpstr>
      <vt:lpstr>İAY-TGT</vt:lpstr>
      <vt:lpstr>İAY-TLT</vt:lpstr>
      <vt:lpstr>İAY-TDS</vt:lpstr>
      <vt:lpstr>İAY -CGE</vt:lpstr>
      <vt:lpstr>İAY-EDH</vt:lpstr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2020-11-16T08:15:08Z</dcterms:created>
  <dcterms:modified xsi:type="dcterms:W3CDTF">2021-02-08T08:42:24Z</dcterms:modified>
</cp:coreProperties>
</file>