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 firstSheet="2"/>
  </bookViews>
  <sheets>
    <sheet name="ANS-İAY" sheetId="1" r:id="rId1"/>
    <sheet name="ANS-ADS" sheetId="2" r:id="rId2"/>
    <sheet name="ANS-AH" sheetId="3" r:id="rId3"/>
    <sheet name="ANS-DYLZ" sheetId="4" r:id="rId4"/>
    <sheet name="ANS-FTR" sheetId="5" r:id="rId5"/>
    <sheet name="ANS-ODYM" sheetId="6" r:id="rId6"/>
    <sheet name="ANS-OPT" sheetId="7" r:id="rId7"/>
    <sheet name="ANS-TGT" sheetId="8" r:id="rId8"/>
    <sheet name="ANS-TLT" sheetId="9" r:id="rId9"/>
    <sheet name="ANS-TDS" sheetId="11" r:id="rId10"/>
    <sheet name="ANS-EDH" sheetId="12" r:id="rId11"/>
    <sheet name="Sayfa1" sheetId="13" state="hidden" r:id="rId12"/>
    <sheet name="Sayfa2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2" l="1"/>
  <c r="G31" i="12"/>
  <c r="G23" i="11"/>
  <c r="G25" i="9"/>
  <c r="G24" i="8"/>
  <c r="G23" i="7"/>
  <c r="G26" i="6"/>
  <c r="G22" i="5"/>
  <c r="G21" i="4"/>
  <c r="G22" i="3"/>
  <c r="C39" i="12"/>
  <c r="C39" i="11"/>
  <c r="C39" i="9"/>
  <c r="C39" i="8"/>
  <c r="C39" i="7"/>
  <c r="C39" i="6"/>
  <c r="C39" i="5"/>
  <c r="C39" i="4"/>
  <c r="C39" i="3"/>
  <c r="C39" i="1"/>
  <c r="C39" i="2"/>
  <c r="G22" i="1"/>
</calcChain>
</file>

<file path=xl/sharedStrings.xml><?xml version="1.0" encoding="utf-8"?>
<sst xmlns="http://schemas.openxmlformats.org/spreadsheetml/2006/main" count="1022" uniqueCount="338">
  <si>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</si>
  <si>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</si>
  <si>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</si>
  <si>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</si>
  <si>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</si>
  <si>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</si>
  <si>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</si>
  <si>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</si>
  <si>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</si>
  <si>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</si>
  <si>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OSAG101</t>
  </si>
  <si>
    <t>ANATOMİ</t>
  </si>
  <si>
    <t>OSAG105</t>
  </si>
  <si>
    <t>FİZYOLOJİ</t>
  </si>
  <si>
    <t>OSAG107</t>
  </si>
  <si>
    <t>TIBBİ TERMİNOLOJİ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</si>
  <si>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</si>
  <si>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</si>
  <si>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</si>
  <si>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</si>
  <si>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</si>
  <si>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</si>
  <si>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 xml:space="preserve"> </t>
  </si>
  <si>
    <t>SEÇMELİ DERS 1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</si>
  <si>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</si>
  <si>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</si>
  <si>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</si>
  <si>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</si>
  <si>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</si>
  <si>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</si>
  <si>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</si>
  <si>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OSAG302</t>
  </si>
  <si>
    <t>MESLEKİ YABANCI DİL</t>
  </si>
  <si>
    <t>SEÇMELİ DERS 2</t>
  </si>
  <si>
    <t>SEÇMELİ DERS 3</t>
  </si>
  <si>
    <t>İŞARET DİLİ</t>
  </si>
  <si>
    <t>SEÇMELİ DERS 4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</si>
  <si>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</si>
  <si>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</si>
  <si>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</si>
  <si>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</si>
  <si>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</si>
  <si>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</si>
  <si>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</si>
  <si>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</si>
  <si>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</si>
  <si>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</si>
  <si>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SEÇMELİ DERS 5</t>
  </si>
  <si>
    <t>SEÇMELİ DERS 6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</si>
  <si>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</si>
  <si>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</si>
  <si>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</si>
  <si>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</si>
  <si>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</si>
  <si>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</si>
  <si>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</si>
  <si>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</si>
  <si>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TOPLUMA HİZMET UYGULAMALARI</t>
  </si>
  <si>
    <t>OBPR210</t>
  </si>
  <si>
    <t>BİTİRME PROJESİ</t>
  </si>
  <si>
    <t>ANESTEZİ               -             TIBBİ DOKÜMANTASYON VE SEKRETERLİK</t>
  </si>
  <si>
    <t>OSAG130</t>
  </si>
  <si>
    <t>MİKROBİYOLOJİ</t>
  </si>
  <si>
    <t>ADS109</t>
  </si>
  <si>
    <t>FARMAKOLOJİ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</si>
  <si>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</si>
  <si>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</si>
  <si>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</si>
  <si>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</si>
  <si>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</si>
  <si>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</si>
  <si>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</si>
  <si>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</si>
  <si>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</si>
  <si>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</si>
  <si>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İAY109</t>
  </si>
  <si>
    <t>ADLİ TIP</t>
  </si>
  <si>
    <t>ANS201</t>
  </si>
  <si>
    <t>ANESTEZİ CİHAZ EKİPMANLARI</t>
  </si>
  <si>
    <t>OSAG323</t>
  </si>
  <si>
    <t>ENFEKSİYON HASTALIKLARI VE STERİLİZASYON</t>
  </si>
  <si>
    <t>ANS203</t>
  </si>
  <si>
    <t>ANESTEZİ UYGULAMA</t>
  </si>
  <si>
    <t>ANS205</t>
  </si>
  <si>
    <t>REANİMASYON</t>
  </si>
  <si>
    <t>SEÇMELİ DERS 7</t>
  </si>
  <si>
    <t>İAY102</t>
  </si>
  <si>
    <t>ACİL HASTA BAKIMI - I</t>
  </si>
  <si>
    <t>İAY104</t>
  </si>
  <si>
    <t>ACİL SAĞLIK HİZMETLERİ - I</t>
  </si>
  <si>
    <t>İAY106</t>
  </si>
  <si>
    <t>RESÜSTASYON</t>
  </si>
  <si>
    <t>İAY110</t>
  </si>
  <si>
    <t>TEMEL EKG</t>
  </si>
  <si>
    <t>İAY112</t>
  </si>
  <si>
    <t>TEMEL SAĞLIK UYGULAMALARI</t>
  </si>
  <si>
    <t>İAY 201</t>
  </si>
  <si>
    <t>TRAVMA</t>
  </si>
  <si>
    <t>İAY203</t>
  </si>
  <si>
    <t>BEDEN EĞİTİMİ VE VÜCUT GELİŞTİRME</t>
  </si>
  <si>
    <t>İAY205</t>
  </si>
  <si>
    <t>CERRAHİ HASTALIKLAR BİLGİSİ</t>
  </si>
  <si>
    <t>İAY207</t>
  </si>
  <si>
    <t>ACİL HASTA BAKIMI - II</t>
  </si>
  <si>
    <t>İAY209</t>
  </si>
  <si>
    <t>ACİL HASTA BAKIMI - III</t>
  </si>
  <si>
    <t>OSAG211</t>
  </si>
  <si>
    <t>İAY211</t>
  </si>
  <si>
    <t>AFET BİLGİSİ</t>
  </si>
  <si>
    <t>ANESTEZİ               -             İLK VE ACİL YARDIM</t>
  </si>
  <si>
    <t>ADS101</t>
  </si>
  <si>
    <t>ANATOMİ VE DİŞ MORFOLOJİSİ</t>
  </si>
  <si>
    <t>ADS103</t>
  </si>
  <si>
    <t>MESLEKİ TERMİNOLOJİ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</si>
  <si>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</si>
  <si>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</si>
  <si>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</si>
  <si>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</si>
  <si>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</si>
  <si>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</si>
  <si>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</si>
  <si>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</si>
  <si>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</si>
  <si>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</si>
  <si>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</si>
  <si>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</si>
  <si>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</si>
  <si>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</si>
  <si>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</si>
  <si>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</si>
  <si>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</si>
  <si>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</si>
  <si>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</si>
  <si>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</si>
  <si>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</si>
  <si>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</si>
  <si>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</si>
  <si>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</si>
  <si>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</si>
  <si>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</si>
  <si>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>ANESTEZİ               -            AĞIZ VE DİŞ SAĞLIĞI</t>
  </si>
  <si>
    <t>AH104</t>
  </si>
  <si>
    <t>STARİLİZASYON VE DEZENFEKSİYON</t>
  </si>
  <si>
    <t>AH101</t>
  </si>
  <si>
    <t>AMELİYATHANE TEKNOLOJİSİ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</si>
  <si>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</si>
  <si>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</si>
  <si>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</si>
  <si>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</si>
  <si>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</si>
  <si>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</si>
  <si>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</si>
  <si>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</si>
  <si>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</si>
  <si>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</si>
  <si>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</si>
  <si>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</si>
  <si>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</si>
  <si>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</si>
  <si>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</si>
  <si>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</si>
  <si>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</si>
  <si>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</si>
  <si>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ANESTEZİ               -            AMELİYAT HİZMETLERİ</t>
  </si>
  <si>
    <t>OSAG109</t>
  </si>
  <si>
    <t>FİZİK</t>
  </si>
  <si>
    <t>SEC107</t>
  </si>
  <si>
    <t>HASTA BAKIM İLKELERİ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</si>
  <si>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</si>
  <si>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</si>
  <si>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</si>
  <si>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</si>
  <si>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</si>
  <si>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</si>
  <si>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</si>
  <si>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</si>
  <si>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</si>
  <si>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</si>
  <si>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</si>
  <si>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OSAG213</t>
  </si>
  <si>
    <t>PARAZİTOLOJİ</t>
  </si>
  <si>
    <t>ANESTEZİ               -           DİYALİZ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</si>
  <si>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</si>
  <si>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</si>
  <si>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</si>
  <si>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</si>
  <si>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</si>
  <si>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</si>
  <si>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</si>
  <si>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</si>
  <si>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</si>
  <si>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</si>
  <si>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</si>
  <si>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</si>
  <si>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</si>
  <si>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</si>
  <si>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</si>
  <si>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</si>
  <si>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</si>
  <si>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</si>
  <si>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</si>
  <si>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ANESTEZİ               -           FİZYOTERAPİ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</si>
  <si>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</si>
  <si>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</si>
  <si>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</si>
  <si>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</si>
  <si>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</si>
  <si>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</si>
  <si>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</si>
  <si>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</si>
  <si>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</si>
  <si>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</si>
  <si>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</si>
  <si>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</si>
  <si>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</si>
  <si>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</si>
  <si>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</si>
  <si>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</si>
  <si>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</si>
  <si>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</si>
  <si>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</si>
  <si>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</si>
  <si>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</si>
  <si>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</si>
  <si>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</si>
  <si>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</si>
  <si>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</si>
  <si>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ODYM209</t>
  </si>
  <si>
    <t>KLİNİK ODYOMETRİ 2 VE KLİNİK UYGULAMA</t>
  </si>
  <si>
    <t>ANESTEZİ               -           ODYOMETRİ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</si>
  <si>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</si>
  <si>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</si>
  <si>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</si>
  <si>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</si>
  <si>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</si>
  <si>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</si>
  <si>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</si>
  <si>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</si>
  <si>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</si>
  <si>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</si>
  <si>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</si>
  <si>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</si>
  <si>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</si>
  <si>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</si>
  <si>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</si>
  <si>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</si>
  <si>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</si>
  <si>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</si>
  <si>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</si>
  <si>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</si>
  <si>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</si>
  <si>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</si>
  <si>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</si>
  <si>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SEC224</t>
  </si>
  <si>
    <t>ANESTEZİ               -           OPTİSYENLİK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</si>
  <si>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</si>
  <si>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</si>
  <si>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</si>
  <si>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</si>
  <si>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</si>
  <si>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</si>
  <si>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</si>
  <si>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</si>
  <si>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</si>
  <si>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</si>
  <si>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</si>
  <si>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</si>
  <si>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</si>
  <si>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</si>
  <si>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</si>
  <si>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</si>
  <si>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</si>
  <si>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</si>
  <si>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</si>
  <si>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</si>
  <si>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</si>
  <si>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</si>
  <si>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</si>
  <si>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</si>
  <si>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ANESTEZİ               -           TIBBİ GÖRÜNTÜLEME TEKNİKLERİ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</si>
  <si>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</si>
  <si>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</si>
  <si>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</si>
  <si>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</si>
  <si>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</si>
  <si>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</si>
  <si>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</si>
  <si>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</si>
  <si>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</si>
  <si>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</si>
  <si>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</si>
  <si>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</si>
  <si>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</si>
  <si>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</si>
  <si>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</si>
  <si>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</si>
  <si>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</si>
  <si>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</si>
  <si>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</si>
  <si>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</si>
  <si>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</si>
  <si>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</si>
  <si>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</si>
  <si>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ANESTEZİ               -           TIBBİ LABORATUVAR TEKNİKLERİ</t>
  </si>
  <si>
    <t>ANESTEZİ               -             ENGELLİ DESTEK HİZMETLERİ</t>
  </si>
  <si>
    <t>CGE113</t>
  </si>
  <si>
    <t>PSİKOLOJİYE GİRİŞ</t>
  </si>
  <si>
    <t>CGE111</t>
  </si>
  <si>
    <t>ÇOCUK VE OYUN</t>
  </si>
  <si>
    <t>ÇOCUK GELİŞİMİ 1</t>
  </si>
  <si>
    <t>SEC211</t>
  </si>
  <si>
    <t>DEZAVANTAJLILARLA İLETİŞİM</t>
  </si>
  <si>
    <t>CGE209</t>
  </si>
  <si>
    <t>İNSAN ANATOMİSİ VE FİZYOLOJİSİ</t>
  </si>
  <si>
    <t>CGE103</t>
  </si>
  <si>
    <t>ÖZEL EĞİTİM</t>
  </si>
  <si>
    <t>EDH107</t>
  </si>
  <si>
    <t>ATİPİK PSİKOLOJİ</t>
  </si>
  <si>
    <t>CGE120</t>
  </si>
  <si>
    <t>ÇOCUK GELİŞİMİ 2</t>
  </si>
  <si>
    <t>CGE108</t>
  </si>
  <si>
    <t>ÇOCUK PSİKOLOJİSİ VE RUH SAĞLIĞI</t>
  </si>
  <si>
    <t>CGE104</t>
  </si>
  <si>
    <t>ÖZEL EĞİTİM 2</t>
  </si>
  <si>
    <t>KAVRAM VE BECERİ EĞİTİMİ</t>
  </si>
  <si>
    <t>KAYNAŞTIRMA</t>
  </si>
  <si>
    <t>NADİR GÖRÜLEN HASTALIKLAR</t>
  </si>
  <si>
    <t>SEC203</t>
  </si>
  <si>
    <t>OTİZM</t>
  </si>
  <si>
    <t>UYGULAMALI DAVRANIŞ ANALİZİ</t>
  </si>
  <si>
    <t>İŞ VE UĞRAŞI TERAPİSİ</t>
  </si>
  <si>
    <t>KAYNAŞTIRMA UYGULAMASI</t>
  </si>
  <si>
    <t>ÇOCUKLARI TANIMA VE DEĞERLENDİRME</t>
  </si>
  <si>
    <t>CGE213</t>
  </si>
  <si>
    <t>ÇOCUK HAKLARI VE HUKUKU</t>
  </si>
  <si>
    <t>KARİYER PLANMA</t>
  </si>
  <si>
    <t>OSAG601</t>
  </si>
  <si>
    <t>KARİYER PLANLAMA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</si>
</sst>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1" xfId="0" applyFont="1" applyFill="1" applyBorder="1"/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109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86</v>
      </c>
      <c r="F9" s="8" t="s">
        <v>87</v>
      </c>
      <c r="G9" s="9">
        <v>6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88</v>
      </c>
      <c r="F10" s="8" t="s">
        <v>89</v>
      </c>
      <c r="G10" s="9">
        <v>4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90</v>
      </c>
      <c r="F11" s="8" t="s">
        <v>91</v>
      </c>
      <c r="G11" s="9">
        <v>4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92</v>
      </c>
      <c r="F12" s="8" t="s">
        <v>93</v>
      </c>
      <c r="G12" s="9">
        <v>3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94</v>
      </c>
      <c r="F13" s="8" t="s">
        <v>95</v>
      </c>
      <c r="G13" s="9">
        <v>3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96</v>
      </c>
      <c r="F14" s="8" t="s">
        <v>97</v>
      </c>
      <c r="G14" s="9">
        <v>4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98</v>
      </c>
      <c r="F15" s="8" t="s">
        <v>99</v>
      </c>
      <c r="G15" s="9">
        <v>2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100</v>
      </c>
      <c r="F16" s="8" t="s">
        <v>101</v>
      </c>
      <c r="G16" s="9">
        <v>4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102</v>
      </c>
      <c r="F17" s="8" t="s">
        <v>103</v>
      </c>
      <c r="G17" s="9">
        <v>6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104</v>
      </c>
      <c r="F18" s="8" t="s">
        <v>105</v>
      </c>
      <c r="G18" s="9">
        <v>4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107</v>
      </c>
      <c r="F19" s="8" t="s">
        <v>108</v>
      </c>
      <c r="G19" s="9">
        <v>2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55</v>
      </c>
      <c r="F20" s="8" t="s">
        <v>56</v>
      </c>
      <c r="G20" s="9">
        <v>8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58</v>
      </c>
      <c r="F21" s="8" t="s">
        <v>59</v>
      </c>
      <c r="G21" s="9">
        <v>10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G22" s="13">
        <f>SUM(G9:G21)</f>
        <v>60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G23" s="13"/>
    </row>
    <row r="24" spans="1:7" s="12" customFormat="1" x14ac:dyDescent="0.25">
      <c r="A24" s="8"/>
      <c r="B24" s="8" t="s">
        <v>34</v>
      </c>
      <c r="C24" s="9">
        <v>3</v>
      </c>
      <c r="D24" s="8"/>
      <c r="G24" s="13"/>
    </row>
    <row r="25" spans="1:7" s="12" customFormat="1" x14ac:dyDescent="0.25">
      <c r="A25" s="8"/>
      <c r="B25" s="8" t="s">
        <v>36</v>
      </c>
      <c r="C25" s="9">
        <v>3</v>
      </c>
      <c r="D25" s="8"/>
      <c r="G25" s="13"/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/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7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60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16</v>
      </c>
      <c r="F9" s="8" t="s">
        <v>17</v>
      </c>
      <c r="G9" s="9">
        <v>4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18</v>
      </c>
      <c r="F10" s="8" t="s">
        <v>19</v>
      </c>
      <c r="G10" s="9">
        <v>4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20</v>
      </c>
      <c r="F11" s="10" t="s">
        <v>21</v>
      </c>
      <c r="G11" s="11">
        <v>4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24</v>
      </c>
      <c r="F12" s="8" t="s">
        <v>19</v>
      </c>
      <c r="G12" s="9">
        <v>4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25</v>
      </c>
      <c r="F13" s="8" t="s">
        <v>26</v>
      </c>
      <c r="G13" s="9">
        <v>4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27</v>
      </c>
      <c r="F14" s="8" t="s">
        <v>28</v>
      </c>
      <c r="G14" s="9">
        <v>6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29</v>
      </c>
      <c r="F15" s="8" t="s">
        <v>30</v>
      </c>
      <c r="G15" s="9">
        <v>3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37</v>
      </c>
      <c r="F16" s="8" t="s">
        <v>38</v>
      </c>
      <c r="G16" s="9">
        <v>4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39</v>
      </c>
      <c r="F17" s="8" t="s">
        <v>40</v>
      </c>
      <c r="G17" s="9">
        <v>4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41</v>
      </c>
      <c r="F18" s="8" t="s">
        <v>42</v>
      </c>
      <c r="G18" s="9">
        <v>6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43</v>
      </c>
      <c r="F19" s="8" t="s">
        <v>44</v>
      </c>
      <c r="G19" s="9">
        <v>6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45</v>
      </c>
      <c r="F20" s="8" t="s">
        <v>46</v>
      </c>
      <c r="G20" s="9">
        <v>4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55</v>
      </c>
      <c r="F21" s="8" t="s">
        <v>56</v>
      </c>
      <c r="G21" s="9">
        <v>8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E22" s="8" t="s">
        <v>58</v>
      </c>
      <c r="F22" s="8" t="s">
        <v>59</v>
      </c>
      <c r="G22" s="9">
        <v>10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E23" s="8"/>
      <c r="F23" s="8"/>
      <c r="G23" s="9">
        <f>SUM(G9:G22)</f>
        <v>71</v>
      </c>
    </row>
    <row r="24" spans="1:7" s="12" customFormat="1" x14ac:dyDescent="0.25">
      <c r="A24" s="8"/>
      <c r="B24" s="8" t="s">
        <v>34</v>
      </c>
      <c r="C24" s="9">
        <v>3</v>
      </c>
      <c r="D24" s="8"/>
      <c r="G24" s="13"/>
    </row>
    <row r="25" spans="1:7" s="12" customFormat="1" x14ac:dyDescent="0.25">
      <c r="A25" s="8"/>
      <c r="B25" s="8" t="s">
        <v>36</v>
      </c>
      <c r="C25" s="9">
        <v>3</v>
      </c>
      <c r="D25" s="8"/>
      <c r="G25" s="13"/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/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8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304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305</v>
      </c>
      <c r="F9" s="8" t="s">
        <v>306</v>
      </c>
      <c r="G9" s="9">
        <v>4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307</v>
      </c>
      <c r="F10" s="8" t="s">
        <v>308</v>
      </c>
      <c r="G10" s="9">
        <v>4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305</v>
      </c>
      <c r="F11" s="8" t="s">
        <v>309</v>
      </c>
      <c r="G11" s="9">
        <v>4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310</v>
      </c>
      <c r="F12" s="8" t="s">
        <v>311</v>
      </c>
      <c r="G12" s="9">
        <v>4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312</v>
      </c>
      <c r="F13" s="8" t="s">
        <v>313</v>
      </c>
      <c r="G13" s="9">
        <v>3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314</v>
      </c>
      <c r="F14" s="8" t="s">
        <v>315</v>
      </c>
      <c r="G14" s="9">
        <v>4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316</v>
      </c>
      <c r="F15" s="8" t="s">
        <v>317</v>
      </c>
      <c r="G15" s="9">
        <v>3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318</v>
      </c>
      <c r="F16" s="8" t="s">
        <v>319</v>
      </c>
      <c r="G16" s="9">
        <v>4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320</v>
      </c>
      <c r="F17" s="8" t="s">
        <v>321</v>
      </c>
      <c r="G17" s="9">
        <v>4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322</v>
      </c>
      <c r="F18" s="8" t="s">
        <v>323</v>
      </c>
      <c r="G18" s="9">
        <v>4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22</v>
      </c>
      <c r="F19" s="8" t="s">
        <v>324</v>
      </c>
      <c r="G19" s="9">
        <v>3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22</v>
      </c>
      <c r="F20" s="8" t="s">
        <v>325</v>
      </c>
      <c r="G20" s="9">
        <v>5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310</v>
      </c>
      <c r="F21" s="8" t="s">
        <v>326</v>
      </c>
      <c r="G21" s="9">
        <v>4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E22" s="8" t="s">
        <v>327</v>
      </c>
      <c r="F22" s="8" t="s">
        <v>35</v>
      </c>
      <c r="G22" s="9">
        <v>2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E23" s="8"/>
      <c r="F23" s="8" t="s">
        <v>328</v>
      </c>
      <c r="G23" s="9">
        <v>4</v>
      </c>
    </row>
    <row r="24" spans="1:7" s="12" customFormat="1" x14ac:dyDescent="0.25">
      <c r="A24" s="8"/>
      <c r="B24" s="8" t="s">
        <v>34</v>
      </c>
      <c r="C24" s="9">
        <v>3</v>
      </c>
      <c r="D24" s="8"/>
      <c r="E24" s="8"/>
      <c r="F24" s="8" t="s">
        <v>329</v>
      </c>
      <c r="G24" s="9">
        <v>4</v>
      </c>
    </row>
    <row r="25" spans="1:7" s="12" customFormat="1" x14ac:dyDescent="0.25">
      <c r="A25" s="8"/>
      <c r="B25" s="8" t="s">
        <v>36</v>
      </c>
      <c r="C25" s="9">
        <v>3</v>
      </c>
      <c r="D25" s="8"/>
      <c r="E25" s="8" t="s">
        <v>22</v>
      </c>
      <c r="F25" s="8" t="s">
        <v>330</v>
      </c>
      <c r="G25" s="9">
        <v>3</v>
      </c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E26" s="8" t="s">
        <v>22</v>
      </c>
      <c r="F26" s="8" t="s">
        <v>331</v>
      </c>
      <c r="G26" s="9">
        <v>5</v>
      </c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E27" s="8" t="s">
        <v>22</v>
      </c>
      <c r="F27" s="8" t="s">
        <v>332</v>
      </c>
      <c r="G27" s="9">
        <v>4</v>
      </c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E28" s="8" t="s">
        <v>333</v>
      </c>
      <c r="F28" s="8" t="s">
        <v>334</v>
      </c>
      <c r="G28" s="9">
        <v>4</v>
      </c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E29" s="8" t="s">
        <v>55</v>
      </c>
      <c r="F29" s="8" t="s">
        <v>56</v>
      </c>
      <c r="G29" s="9">
        <v>8</v>
      </c>
    </row>
    <row r="30" spans="1:7" s="12" customFormat="1" x14ac:dyDescent="0.25">
      <c r="A30" s="8"/>
      <c r="B30" s="8" t="s">
        <v>47</v>
      </c>
      <c r="C30" s="9">
        <v>3</v>
      </c>
      <c r="D30" s="8"/>
      <c r="E30" s="8" t="s">
        <v>253</v>
      </c>
      <c r="F30" s="8" t="s">
        <v>57</v>
      </c>
      <c r="G30" s="9">
        <v>10</v>
      </c>
    </row>
    <row r="31" spans="1:7" s="12" customFormat="1" x14ac:dyDescent="0.25">
      <c r="A31" s="8"/>
      <c r="B31" s="8" t="s">
        <v>48</v>
      </c>
      <c r="C31" s="9">
        <v>3</v>
      </c>
      <c r="D31" s="8"/>
      <c r="E31" s="8"/>
      <c r="F31" s="8"/>
      <c r="G31" s="9">
        <f>SUM(G9:G30)</f>
        <v>94</v>
      </c>
    </row>
    <row r="32" spans="1:7" s="12" customFormat="1" x14ac:dyDescent="0.25">
      <c r="A32" s="8"/>
      <c r="B32" s="8" t="s">
        <v>85</v>
      </c>
      <c r="C32" s="9">
        <v>3</v>
      </c>
      <c r="D32" s="8"/>
      <c r="E32" s="8"/>
      <c r="F32" s="8"/>
      <c r="G32" s="9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4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140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110</v>
      </c>
      <c r="F9" s="8" t="s">
        <v>111</v>
      </c>
      <c r="G9" s="9">
        <v>5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112</v>
      </c>
      <c r="F10" s="8" t="s">
        <v>113</v>
      </c>
      <c r="G10" s="9">
        <v>2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114</v>
      </c>
      <c r="F11" s="8" t="s">
        <v>115</v>
      </c>
      <c r="G11" s="9">
        <v>2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116</v>
      </c>
      <c r="F12" s="8" t="s">
        <v>117</v>
      </c>
      <c r="G12" s="9">
        <v>3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118</v>
      </c>
      <c r="F13" s="8" t="s">
        <v>119</v>
      </c>
      <c r="G13" s="9">
        <v>5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120</v>
      </c>
      <c r="F14" s="8" t="s">
        <v>121</v>
      </c>
      <c r="G14" s="9">
        <v>3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122</v>
      </c>
      <c r="F15" s="8" t="s">
        <v>123</v>
      </c>
      <c r="G15" s="9">
        <v>3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124</v>
      </c>
      <c r="F16" s="8" t="s">
        <v>125</v>
      </c>
      <c r="G16" s="9">
        <v>3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126</v>
      </c>
      <c r="F17" s="8" t="s">
        <v>127</v>
      </c>
      <c r="G17" s="9">
        <v>3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128</v>
      </c>
      <c r="F18" s="8" t="s">
        <v>129</v>
      </c>
      <c r="G18" s="9">
        <v>3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130</v>
      </c>
      <c r="F19" s="8" t="s">
        <v>131</v>
      </c>
      <c r="G19" s="9">
        <v>3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132</v>
      </c>
      <c r="F20" s="8" t="s">
        <v>133</v>
      </c>
      <c r="G20" s="9">
        <v>3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134</v>
      </c>
      <c r="F21" s="8" t="s">
        <v>135</v>
      </c>
      <c r="G21" s="9">
        <v>6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E22" s="8" t="s">
        <v>136</v>
      </c>
      <c r="F22" s="8" t="s">
        <v>137</v>
      </c>
      <c r="G22" s="9">
        <v>3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E23" s="8" t="s">
        <v>138</v>
      </c>
      <c r="F23" s="8" t="s">
        <v>139</v>
      </c>
      <c r="G23" s="9">
        <v>9</v>
      </c>
    </row>
    <row r="24" spans="1:7" s="12" customFormat="1" x14ac:dyDescent="0.25">
      <c r="A24" s="8"/>
      <c r="B24" s="8" t="s">
        <v>34</v>
      </c>
      <c r="C24" s="9">
        <v>3</v>
      </c>
      <c r="D24" s="8"/>
      <c r="E24" s="8" t="s">
        <v>55</v>
      </c>
      <c r="F24" s="8" t="s">
        <v>56</v>
      </c>
      <c r="G24" s="9">
        <v>8</v>
      </c>
    </row>
    <row r="25" spans="1:7" s="12" customFormat="1" x14ac:dyDescent="0.25">
      <c r="A25" s="8"/>
      <c r="B25" s="8" t="s">
        <v>36</v>
      </c>
      <c r="C25" s="9">
        <v>3</v>
      </c>
      <c r="D25" s="8"/>
      <c r="E25" s="8" t="s">
        <v>58</v>
      </c>
      <c r="F25" s="8" t="s">
        <v>59</v>
      </c>
      <c r="G25" s="9">
        <v>10</v>
      </c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E26" s="8"/>
      <c r="F26" s="8"/>
      <c r="G26" s="9">
        <f>SUM(G9:G25)</f>
        <v>74</v>
      </c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4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163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141</v>
      </c>
      <c r="F9" s="8" t="s">
        <v>142</v>
      </c>
      <c r="G9" s="9">
        <v>5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143</v>
      </c>
      <c r="F10" s="8" t="s">
        <v>144</v>
      </c>
      <c r="G10" s="9">
        <v>4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145</v>
      </c>
      <c r="F11" s="8" t="s">
        <v>146</v>
      </c>
      <c r="G11" s="9">
        <v>7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147</v>
      </c>
      <c r="F12" s="8" t="s">
        <v>148</v>
      </c>
      <c r="G12" s="9">
        <v>4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149</v>
      </c>
      <c r="F13" s="8" t="s">
        <v>150</v>
      </c>
      <c r="G13" s="9">
        <v>4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151</v>
      </c>
      <c r="F14" s="8" t="s">
        <v>152</v>
      </c>
      <c r="G14" s="9">
        <v>2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153</v>
      </c>
      <c r="F15" s="8" t="s">
        <v>154</v>
      </c>
      <c r="G15" s="9">
        <v>7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155</v>
      </c>
      <c r="F16" s="8" t="s">
        <v>156</v>
      </c>
      <c r="G16" s="9">
        <v>4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157</v>
      </c>
      <c r="F17" s="8" t="s">
        <v>158</v>
      </c>
      <c r="G17" s="9">
        <v>5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159</v>
      </c>
      <c r="F18" s="8" t="s">
        <v>160</v>
      </c>
      <c r="G18" s="9">
        <v>5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161</v>
      </c>
      <c r="F19" s="8" t="s">
        <v>162</v>
      </c>
      <c r="G19" s="9">
        <v>3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55</v>
      </c>
      <c r="F20" s="8" t="s">
        <v>56</v>
      </c>
      <c r="G20" s="9">
        <v>8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58</v>
      </c>
      <c r="F21" s="8" t="s">
        <v>59</v>
      </c>
      <c r="G21" s="9">
        <v>10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G22" s="13">
        <f>SUM(G9:G21)</f>
        <v>68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G23" s="13"/>
    </row>
    <row r="24" spans="1:7" s="12" customFormat="1" x14ac:dyDescent="0.25">
      <c r="A24" s="8"/>
      <c r="B24" s="8" t="s">
        <v>34</v>
      </c>
      <c r="C24" s="9">
        <v>3</v>
      </c>
      <c r="D24" s="8"/>
      <c r="G24" s="13"/>
    </row>
    <row r="25" spans="1:7" s="12" customFormat="1" x14ac:dyDescent="0.25">
      <c r="A25" s="8"/>
      <c r="B25" s="8" t="s">
        <v>36</v>
      </c>
      <c r="C25" s="9">
        <v>3</v>
      </c>
      <c r="D25" s="8"/>
      <c r="G25" s="13"/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/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G38" s="13"/>
    </row>
    <row r="39" spans="1:7" s="12" customFormat="1" x14ac:dyDescent="0.25">
      <c r="A39" s="8"/>
      <c r="B39" s="8"/>
      <c r="C39" s="9">
        <f>SUM(C9:C38)</f>
        <v>120</v>
      </c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5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181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164</v>
      </c>
      <c r="F9" s="10" t="s">
        <v>165</v>
      </c>
      <c r="G9" s="11">
        <v>4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166</v>
      </c>
      <c r="F10" s="8" t="s">
        <v>167</v>
      </c>
      <c r="G10" s="9">
        <v>4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168</v>
      </c>
      <c r="F11" s="8" t="s">
        <v>169</v>
      </c>
      <c r="G11" s="9">
        <v>4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170</v>
      </c>
      <c r="F12" s="8" t="s">
        <v>171</v>
      </c>
      <c r="G12" s="9">
        <v>4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172</v>
      </c>
      <c r="F13" s="8" t="s">
        <v>173</v>
      </c>
      <c r="G13" s="9">
        <v>5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147</v>
      </c>
      <c r="F14" s="8" t="s">
        <v>148</v>
      </c>
      <c r="G14" s="9">
        <v>4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174</v>
      </c>
      <c r="F15" s="8" t="s">
        <v>175</v>
      </c>
      <c r="G15" s="9">
        <v>3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176</v>
      </c>
      <c r="F16" s="8" t="s">
        <v>177</v>
      </c>
      <c r="G16" s="9">
        <v>12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178</v>
      </c>
      <c r="F17" s="8" t="s">
        <v>171</v>
      </c>
      <c r="G17" s="9">
        <v>4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179</v>
      </c>
      <c r="F18" s="8" t="s">
        <v>180</v>
      </c>
      <c r="G18" s="9">
        <v>3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55</v>
      </c>
      <c r="F19" s="8" t="s">
        <v>56</v>
      </c>
      <c r="G19" s="9">
        <v>8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58</v>
      </c>
      <c r="F20" s="8" t="s">
        <v>59</v>
      </c>
      <c r="G20" s="9">
        <v>10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G21" s="13">
        <f>SUM(G9:G20)</f>
        <v>65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G22" s="13"/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G23" s="13"/>
    </row>
    <row r="24" spans="1:7" s="12" customFormat="1" x14ac:dyDescent="0.25">
      <c r="A24" s="8"/>
      <c r="B24" s="8" t="s">
        <v>34</v>
      </c>
      <c r="C24" s="9">
        <v>3</v>
      </c>
      <c r="D24" s="8"/>
      <c r="G24" s="13"/>
    </row>
    <row r="25" spans="1:7" s="12" customFormat="1" x14ac:dyDescent="0.25">
      <c r="A25" s="8"/>
      <c r="B25" s="8" t="s">
        <v>36</v>
      </c>
      <c r="C25" s="9">
        <v>3</v>
      </c>
      <c r="D25" s="8"/>
      <c r="G25" s="13"/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/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5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201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336</v>
      </c>
      <c r="F9" s="8" t="s">
        <v>335</v>
      </c>
      <c r="G9" s="9">
        <v>4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/>
      <c r="F10" s="8" t="s">
        <v>182</v>
      </c>
      <c r="G10" s="9">
        <v>4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183</v>
      </c>
      <c r="F11" s="10" t="s">
        <v>184</v>
      </c>
      <c r="G11" s="11">
        <v>4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185</v>
      </c>
      <c r="F12" s="8" t="s">
        <v>186</v>
      </c>
      <c r="G12" s="9">
        <v>7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187</v>
      </c>
      <c r="F13" s="8" t="s">
        <v>188</v>
      </c>
      <c r="G13" s="9">
        <v>5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189</v>
      </c>
      <c r="F14" s="8" t="s">
        <v>190</v>
      </c>
      <c r="G14" s="9">
        <v>4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191</v>
      </c>
      <c r="F15" s="8" t="s">
        <v>192</v>
      </c>
      <c r="G15" s="9">
        <v>4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193</v>
      </c>
      <c r="F16" s="8" t="s">
        <v>194</v>
      </c>
      <c r="G16" s="9">
        <v>5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195</v>
      </c>
      <c r="F17" s="8" t="s">
        <v>196</v>
      </c>
      <c r="G17" s="9">
        <v>6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197</v>
      </c>
      <c r="F18" s="8" t="s">
        <v>198</v>
      </c>
      <c r="G18" s="9">
        <v>5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199</v>
      </c>
      <c r="F19" s="8" t="s">
        <v>200</v>
      </c>
      <c r="G19" s="9">
        <v>5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55</v>
      </c>
      <c r="F20" s="8" t="s">
        <v>56</v>
      </c>
      <c r="G20" s="9">
        <v>8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58</v>
      </c>
      <c r="F21" s="8" t="s">
        <v>59</v>
      </c>
      <c r="G21" s="9">
        <v>10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G22" s="13">
        <f>SUM(G9:G21)</f>
        <v>71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G23" s="13"/>
    </row>
    <row r="24" spans="1:7" s="12" customFormat="1" x14ac:dyDescent="0.25">
      <c r="A24" s="8"/>
      <c r="B24" s="8" t="s">
        <v>34</v>
      </c>
      <c r="C24" s="9">
        <v>3</v>
      </c>
      <c r="D24" s="8"/>
      <c r="G24" s="13"/>
    </row>
    <row r="25" spans="1:7" s="12" customFormat="1" x14ac:dyDescent="0.25">
      <c r="A25" s="8"/>
      <c r="B25" s="8" t="s">
        <v>36</v>
      </c>
      <c r="C25" s="9">
        <v>3</v>
      </c>
      <c r="D25" s="8"/>
      <c r="G25" s="13"/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/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19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229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336</v>
      </c>
      <c r="F9" s="8" t="s">
        <v>337</v>
      </c>
      <c r="G9" s="9">
        <v>4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202</v>
      </c>
      <c r="F10" s="8" t="s">
        <v>203</v>
      </c>
      <c r="G10" s="9">
        <v>4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204</v>
      </c>
      <c r="F11" s="10" t="s">
        <v>205</v>
      </c>
      <c r="G11" s="11">
        <v>5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206</v>
      </c>
      <c r="F12" s="8" t="s">
        <v>207</v>
      </c>
      <c r="G12" s="9">
        <v>2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208</v>
      </c>
      <c r="F13" s="8" t="s">
        <v>209</v>
      </c>
      <c r="G13" s="9">
        <v>2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210</v>
      </c>
      <c r="F14" s="8" t="s">
        <v>211</v>
      </c>
      <c r="G14" s="9">
        <v>4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212</v>
      </c>
      <c r="F15" s="8" t="s">
        <v>213</v>
      </c>
      <c r="G15" s="9">
        <v>4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214</v>
      </c>
      <c r="F16" s="10" t="s">
        <v>215</v>
      </c>
      <c r="G16" s="9">
        <v>2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216</v>
      </c>
      <c r="F17" s="8" t="s">
        <v>217</v>
      </c>
      <c r="G17" s="9">
        <v>5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218</v>
      </c>
      <c r="F18" s="8" t="s">
        <v>219</v>
      </c>
      <c r="G18" s="9">
        <v>7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220</v>
      </c>
      <c r="F19" s="8" t="s">
        <v>221</v>
      </c>
      <c r="G19" s="9">
        <v>5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222</v>
      </c>
      <c r="F20" s="8" t="s">
        <v>223</v>
      </c>
      <c r="G20" s="9">
        <v>4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224</v>
      </c>
      <c r="F21" s="8" t="s">
        <v>225</v>
      </c>
      <c r="G21" s="9">
        <v>4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E22" s="8" t="s">
        <v>226</v>
      </c>
      <c r="F22" s="8" t="s">
        <v>35</v>
      </c>
      <c r="G22" s="9">
        <v>2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E23" s="8" t="s">
        <v>227</v>
      </c>
      <c r="F23" s="8" t="s">
        <v>228</v>
      </c>
      <c r="G23" s="9">
        <v>5</v>
      </c>
    </row>
    <row r="24" spans="1:7" s="12" customFormat="1" x14ac:dyDescent="0.25">
      <c r="A24" s="8"/>
      <c r="B24" s="8" t="s">
        <v>34</v>
      </c>
      <c r="C24" s="9">
        <v>3</v>
      </c>
      <c r="D24" s="8"/>
      <c r="E24" s="8" t="s">
        <v>55</v>
      </c>
      <c r="F24" s="8" t="s">
        <v>56</v>
      </c>
      <c r="G24" s="9">
        <v>8</v>
      </c>
    </row>
    <row r="25" spans="1:7" s="12" customFormat="1" x14ac:dyDescent="0.25">
      <c r="A25" s="8"/>
      <c r="B25" s="8" t="s">
        <v>36</v>
      </c>
      <c r="C25" s="9">
        <v>3</v>
      </c>
      <c r="D25" s="8"/>
      <c r="E25" s="8" t="s">
        <v>58</v>
      </c>
      <c r="F25" s="8" t="s">
        <v>59</v>
      </c>
      <c r="G25" s="9">
        <v>10</v>
      </c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>
        <f>SUM(G9:G25)</f>
        <v>77</v>
      </c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G38" s="13"/>
    </row>
    <row r="39" spans="1:7" s="12" customFormat="1" x14ac:dyDescent="0.25">
      <c r="A39" s="8"/>
      <c r="B39" s="8"/>
      <c r="C39" s="9">
        <f>SUM(C9:C38)</f>
        <v>120</v>
      </c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4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254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230</v>
      </c>
      <c r="F9" s="8" t="s">
        <v>231</v>
      </c>
      <c r="G9" s="9">
        <v>5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232</v>
      </c>
      <c r="F10" s="8" t="s">
        <v>233</v>
      </c>
      <c r="G10" s="9">
        <v>4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234</v>
      </c>
      <c r="F11" s="8" t="s">
        <v>235</v>
      </c>
      <c r="G11" s="9">
        <v>4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236</v>
      </c>
      <c r="F12" s="8" t="s">
        <v>237</v>
      </c>
      <c r="G12" s="9">
        <v>5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238</v>
      </c>
      <c r="F13" s="8" t="s">
        <v>239</v>
      </c>
      <c r="G13" s="9">
        <v>7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240</v>
      </c>
      <c r="F14" s="8" t="s">
        <v>241</v>
      </c>
      <c r="G14" s="9">
        <v>4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242</v>
      </c>
      <c r="F15" s="8" t="s">
        <v>243</v>
      </c>
      <c r="G15" s="9">
        <v>4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244</v>
      </c>
      <c r="F16" s="8" t="s">
        <v>245</v>
      </c>
      <c r="G16" s="9">
        <v>4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246</v>
      </c>
      <c r="F17" s="8" t="s">
        <v>239</v>
      </c>
      <c r="G17" s="9">
        <v>7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247</v>
      </c>
      <c r="F18" s="8" t="s">
        <v>248</v>
      </c>
      <c r="G18" s="9">
        <v>4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249</v>
      </c>
      <c r="F19" s="8" t="s">
        <v>250</v>
      </c>
      <c r="G19" s="9">
        <v>5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251</v>
      </c>
      <c r="F20" s="8" t="s">
        <v>252</v>
      </c>
      <c r="G20" s="9">
        <v>4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55</v>
      </c>
      <c r="F21" s="8" t="s">
        <v>56</v>
      </c>
      <c r="G21" s="9">
        <v>8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E22" s="8" t="s">
        <v>253</v>
      </c>
      <c r="F22" s="8" t="s">
        <v>57</v>
      </c>
      <c r="G22" s="9">
        <v>10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G23" s="13">
        <f>SUM(G9:G22)</f>
        <v>75</v>
      </c>
    </row>
    <row r="24" spans="1:7" s="12" customFormat="1" x14ac:dyDescent="0.25">
      <c r="A24" s="8"/>
      <c r="B24" s="8" t="s">
        <v>34</v>
      </c>
      <c r="C24" s="9">
        <v>3</v>
      </c>
      <c r="D24" s="8"/>
      <c r="G24" s="13"/>
    </row>
    <row r="25" spans="1:7" s="12" customFormat="1" x14ac:dyDescent="0.25">
      <c r="A25" s="8"/>
      <c r="B25" s="8" t="s">
        <v>36</v>
      </c>
      <c r="C25" s="9">
        <v>3</v>
      </c>
      <c r="D25" s="8"/>
      <c r="G25" s="13"/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/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4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279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336</v>
      </c>
      <c r="F9" s="8" t="s">
        <v>335</v>
      </c>
      <c r="G9" s="9">
        <v>4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255</v>
      </c>
      <c r="F10" s="8" t="s">
        <v>256</v>
      </c>
      <c r="G10" s="9">
        <v>5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257</v>
      </c>
      <c r="F11" s="10" t="s">
        <v>258</v>
      </c>
      <c r="G11" s="11">
        <v>3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259</v>
      </c>
      <c r="F12" s="8" t="s">
        <v>260</v>
      </c>
      <c r="G12" s="9">
        <v>3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261</v>
      </c>
      <c r="F13" s="8" t="s">
        <v>262</v>
      </c>
      <c r="G13" s="9">
        <v>10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263</v>
      </c>
      <c r="F14" s="8" t="s">
        <v>264</v>
      </c>
      <c r="G14" s="9">
        <v>4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265</v>
      </c>
      <c r="F15" s="8" t="s">
        <v>266</v>
      </c>
      <c r="G15" s="9">
        <v>3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267</v>
      </c>
      <c r="F16" s="8" t="s">
        <v>268</v>
      </c>
      <c r="G16" s="9">
        <v>3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269</v>
      </c>
      <c r="F17" s="8" t="s">
        <v>270</v>
      </c>
      <c r="G17" s="9">
        <v>10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271</v>
      </c>
      <c r="F18" s="8" t="s">
        <v>272</v>
      </c>
      <c r="G18" s="9">
        <v>3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273</v>
      </c>
      <c r="F19" s="8" t="s">
        <v>274</v>
      </c>
      <c r="G19" s="9">
        <v>3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275</v>
      </c>
      <c r="F20" s="8" t="s">
        <v>276</v>
      </c>
      <c r="G20" s="9">
        <v>5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277</v>
      </c>
      <c r="F21" s="8" t="s">
        <v>278</v>
      </c>
      <c r="G21" s="9">
        <v>3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E22" s="8" t="s">
        <v>55</v>
      </c>
      <c r="F22" s="8" t="s">
        <v>56</v>
      </c>
      <c r="G22" s="9">
        <v>8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E23" s="8" t="s">
        <v>58</v>
      </c>
      <c r="F23" s="8" t="s">
        <v>59</v>
      </c>
      <c r="G23" s="9">
        <v>10</v>
      </c>
    </row>
    <row r="24" spans="1:7" s="12" customFormat="1" x14ac:dyDescent="0.25">
      <c r="A24" s="8"/>
      <c r="B24" s="8" t="s">
        <v>34</v>
      </c>
      <c r="C24" s="9">
        <v>3</v>
      </c>
      <c r="D24" s="8"/>
      <c r="E24" s="8"/>
      <c r="F24" s="8"/>
      <c r="G24" s="9">
        <f>SUM(G9:G23)</f>
        <v>77</v>
      </c>
    </row>
    <row r="25" spans="1:7" s="12" customFormat="1" x14ac:dyDescent="0.25">
      <c r="A25" s="8"/>
      <c r="B25" s="8" t="s">
        <v>36</v>
      </c>
      <c r="C25" s="9">
        <v>3</v>
      </c>
      <c r="D25" s="8"/>
      <c r="G25" s="13"/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/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4" workbookViewId="0">
      <selection activeCell="F16" sqref="F1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5" t="s">
        <v>0</v>
      </c>
      <c r="C1" s="16"/>
      <c r="D1" s="16"/>
      <c r="E1" s="16"/>
      <c r="F1" s="16"/>
    </row>
    <row r="2" spans="1:7" x14ac:dyDescent="0.25">
      <c r="B2" s="15" t="s">
        <v>1</v>
      </c>
      <c r="C2" s="16"/>
      <c r="D2" s="16"/>
      <c r="E2" s="16"/>
      <c r="F2" s="16"/>
    </row>
    <row r="3" spans="1:7" x14ac:dyDescent="0.25">
      <c r="B3" s="17" t="s">
        <v>2</v>
      </c>
      <c r="C3" s="18"/>
      <c r="D3" s="18"/>
      <c r="E3" s="18"/>
      <c r="F3" s="18"/>
    </row>
    <row r="4" spans="1:7" x14ac:dyDescent="0.25">
      <c r="B4" s="2"/>
      <c r="C4" s="3"/>
      <c r="D4" s="4"/>
      <c r="E4" s="4"/>
      <c r="F4" s="4"/>
    </row>
    <row r="5" spans="1:7" ht="21" x14ac:dyDescent="0.25">
      <c r="B5" s="19" t="s">
        <v>303</v>
      </c>
      <c r="C5" s="20"/>
      <c r="D5" s="20"/>
      <c r="E5" s="20"/>
      <c r="F5" s="20"/>
    </row>
    <row r="7" spans="1:7" ht="15.75" x14ac:dyDescent="0.25">
      <c r="A7" s="21" t="s">
        <v>3</v>
      </c>
      <c r="B7" s="21"/>
      <c r="C7" s="21"/>
      <c r="D7" s="5"/>
      <c r="E7" s="21" t="s">
        <v>4</v>
      </c>
      <c r="F7" s="21"/>
      <c r="G7" s="21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280</v>
      </c>
      <c r="F9" s="8" t="s">
        <v>281</v>
      </c>
      <c r="G9" s="9">
        <v>5</v>
      </c>
    </row>
    <row r="10" spans="1:7" s="12" customFormat="1" x14ac:dyDescent="0.25">
      <c r="A10" s="8" t="s">
        <v>10</v>
      </c>
      <c r="B10" s="8" t="s">
        <v>11</v>
      </c>
      <c r="C10" s="9">
        <v>4</v>
      </c>
      <c r="D10" s="8"/>
      <c r="E10" s="8" t="s">
        <v>282</v>
      </c>
      <c r="F10" s="14" t="s">
        <v>256</v>
      </c>
      <c r="G10" s="9">
        <v>5</v>
      </c>
    </row>
    <row r="11" spans="1:7" s="12" customFormat="1" x14ac:dyDescent="0.25">
      <c r="A11" s="8" t="s">
        <v>12</v>
      </c>
      <c r="B11" s="8" t="s">
        <v>13</v>
      </c>
      <c r="C11" s="9">
        <v>4</v>
      </c>
      <c r="D11" s="8"/>
      <c r="E11" s="8" t="s">
        <v>283</v>
      </c>
      <c r="F11" s="10" t="s">
        <v>284</v>
      </c>
      <c r="G11" s="11">
        <v>5</v>
      </c>
    </row>
    <row r="12" spans="1:7" s="12" customFormat="1" x14ac:dyDescent="0.25">
      <c r="A12" s="8" t="s">
        <v>14</v>
      </c>
      <c r="B12" s="8" t="s">
        <v>15</v>
      </c>
      <c r="C12" s="9">
        <v>3</v>
      </c>
      <c r="D12" s="8"/>
      <c r="E12" s="8" t="s">
        <v>168</v>
      </c>
      <c r="F12" s="8" t="s">
        <v>169</v>
      </c>
      <c r="G12" s="9">
        <v>4</v>
      </c>
    </row>
    <row r="13" spans="1:7" s="12" customFormat="1" x14ac:dyDescent="0.25">
      <c r="A13" s="8" t="s">
        <v>61</v>
      </c>
      <c r="B13" s="8" t="s">
        <v>62</v>
      </c>
      <c r="C13" s="9">
        <v>4</v>
      </c>
      <c r="D13" s="8"/>
      <c r="E13" s="8" t="s">
        <v>285</v>
      </c>
      <c r="F13" s="8" t="s">
        <v>286</v>
      </c>
      <c r="G13" s="9">
        <v>5</v>
      </c>
    </row>
    <row r="14" spans="1:7" s="12" customFormat="1" x14ac:dyDescent="0.25">
      <c r="A14" s="8" t="s">
        <v>63</v>
      </c>
      <c r="B14" s="8" t="s">
        <v>64</v>
      </c>
      <c r="C14" s="9">
        <v>3</v>
      </c>
      <c r="D14" s="8"/>
      <c r="E14" s="8" t="s">
        <v>287</v>
      </c>
      <c r="F14" s="8" t="s">
        <v>288</v>
      </c>
      <c r="G14" s="9">
        <v>5</v>
      </c>
    </row>
    <row r="15" spans="1:7" s="12" customFormat="1" x14ac:dyDescent="0.25">
      <c r="A15" s="8" t="s">
        <v>65</v>
      </c>
      <c r="B15" s="10" t="s">
        <v>66</v>
      </c>
      <c r="C15" s="11">
        <v>2</v>
      </c>
      <c r="D15" s="8"/>
      <c r="E15" s="8" t="s">
        <v>289</v>
      </c>
      <c r="F15" s="8" t="s">
        <v>290</v>
      </c>
      <c r="G15" s="9">
        <v>5</v>
      </c>
    </row>
    <row r="16" spans="1:7" s="12" customFormat="1" x14ac:dyDescent="0.25">
      <c r="A16" s="8"/>
      <c r="B16" s="8" t="s">
        <v>23</v>
      </c>
      <c r="C16" s="9">
        <v>3</v>
      </c>
      <c r="D16" s="8"/>
      <c r="E16" s="8" t="s">
        <v>291</v>
      </c>
      <c r="F16" s="8" t="s">
        <v>292</v>
      </c>
      <c r="G16" s="9">
        <v>3</v>
      </c>
    </row>
    <row r="17" spans="1:7" s="12" customFormat="1" x14ac:dyDescent="0.25">
      <c r="A17" s="8"/>
      <c r="B17" s="8" t="s">
        <v>33</v>
      </c>
      <c r="C17" s="9">
        <v>3</v>
      </c>
      <c r="D17" s="8"/>
      <c r="E17" s="8" t="s">
        <v>293</v>
      </c>
      <c r="F17" s="8" t="s">
        <v>294</v>
      </c>
      <c r="G17" s="9">
        <v>4</v>
      </c>
    </row>
    <row r="18" spans="1:7" s="12" customFormat="1" x14ac:dyDescent="0.25">
      <c r="A18" s="8" t="s">
        <v>67</v>
      </c>
      <c r="B18" s="8" t="s">
        <v>68</v>
      </c>
      <c r="C18" s="9">
        <v>4</v>
      </c>
      <c r="D18" s="8"/>
      <c r="E18" s="8" t="s">
        <v>295</v>
      </c>
      <c r="F18" s="8" t="s">
        <v>296</v>
      </c>
      <c r="G18" s="9">
        <v>5</v>
      </c>
    </row>
    <row r="19" spans="1:7" s="12" customFormat="1" x14ac:dyDescent="0.25">
      <c r="A19" s="8" t="s">
        <v>69</v>
      </c>
      <c r="B19" s="8" t="s">
        <v>70</v>
      </c>
      <c r="C19" s="9">
        <v>5</v>
      </c>
      <c r="D19" s="8"/>
      <c r="E19" s="8" t="s">
        <v>297</v>
      </c>
      <c r="F19" s="8" t="s">
        <v>298</v>
      </c>
      <c r="G19" s="9">
        <v>5</v>
      </c>
    </row>
    <row r="20" spans="1:7" s="12" customFormat="1" x14ac:dyDescent="0.25">
      <c r="A20" s="8" t="s">
        <v>71</v>
      </c>
      <c r="B20" s="8" t="s">
        <v>72</v>
      </c>
      <c r="C20" s="9">
        <v>5</v>
      </c>
      <c r="D20" s="8"/>
      <c r="E20" s="8" t="s">
        <v>299</v>
      </c>
      <c r="F20" s="8" t="s">
        <v>300</v>
      </c>
      <c r="G20" s="9">
        <v>4</v>
      </c>
    </row>
    <row r="21" spans="1:7" s="12" customFormat="1" x14ac:dyDescent="0.25">
      <c r="A21" s="8" t="s">
        <v>73</v>
      </c>
      <c r="B21" s="8" t="s">
        <v>74</v>
      </c>
      <c r="C21" s="9">
        <v>3</v>
      </c>
      <c r="D21" s="8"/>
      <c r="E21" s="8" t="s">
        <v>301</v>
      </c>
      <c r="F21" s="8" t="s">
        <v>302</v>
      </c>
      <c r="G21" s="9">
        <v>3</v>
      </c>
    </row>
    <row r="22" spans="1:7" s="12" customFormat="1" x14ac:dyDescent="0.25">
      <c r="A22" s="8" t="s">
        <v>31</v>
      </c>
      <c r="B22" s="8" t="s">
        <v>32</v>
      </c>
      <c r="C22" s="9">
        <v>4</v>
      </c>
      <c r="D22" s="8"/>
      <c r="E22" s="8" t="s">
        <v>106</v>
      </c>
      <c r="F22" s="8" t="s">
        <v>180</v>
      </c>
      <c r="G22" s="9">
        <v>3</v>
      </c>
    </row>
    <row r="23" spans="1:7" s="12" customFormat="1" x14ac:dyDescent="0.25">
      <c r="A23" s="8" t="s">
        <v>75</v>
      </c>
      <c r="B23" s="8" t="s">
        <v>76</v>
      </c>
      <c r="C23" s="9">
        <v>3</v>
      </c>
      <c r="D23" s="8"/>
      <c r="E23" s="8" t="s">
        <v>55</v>
      </c>
      <c r="F23" s="8" t="s">
        <v>56</v>
      </c>
      <c r="G23" s="9">
        <v>8</v>
      </c>
    </row>
    <row r="24" spans="1:7" s="12" customFormat="1" x14ac:dyDescent="0.25">
      <c r="A24" s="8"/>
      <c r="B24" s="8" t="s">
        <v>34</v>
      </c>
      <c r="C24" s="9">
        <v>3</v>
      </c>
      <c r="D24" s="8"/>
      <c r="E24" s="8" t="s">
        <v>58</v>
      </c>
      <c r="F24" s="8" t="s">
        <v>59</v>
      </c>
      <c r="G24" s="9">
        <v>10</v>
      </c>
    </row>
    <row r="25" spans="1:7" s="12" customFormat="1" x14ac:dyDescent="0.25">
      <c r="A25" s="8"/>
      <c r="B25" s="8" t="s">
        <v>36</v>
      </c>
      <c r="C25" s="9">
        <v>3</v>
      </c>
      <c r="D25" s="8"/>
      <c r="E25" s="8"/>
      <c r="F25" s="8"/>
      <c r="G25" s="9">
        <f>SUM(G9:G24)</f>
        <v>79</v>
      </c>
    </row>
    <row r="26" spans="1:7" s="12" customFormat="1" x14ac:dyDescent="0.25">
      <c r="A26" s="8" t="s">
        <v>77</v>
      </c>
      <c r="B26" s="8" t="s">
        <v>78</v>
      </c>
      <c r="C26" s="9">
        <v>5</v>
      </c>
      <c r="D26" s="8"/>
      <c r="G26" s="13"/>
    </row>
    <row r="27" spans="1:7" s="12" customFormat="1" x14ac:dyDescent="0.25">
      <c r="A27" s="8" t="s">
        <v>79</v>
      </c>
      <c r="B27" s="8" t="s">
        <v>80</v>
      </c>
      <c r="C27" s="9">
        <v>5</v>
      </c>
      <c r="D27" s="8"/>
      <c r="G27" s="13"/>
    </row>
    <row r="28" spans="1:7" s="12" customFormat="1" x14ac:dyDescent="0.25">
      <c r="A28" s="8" t="s">
        <v>81</v>
      </c>
      <c r="B28" s="8" t="s">
        <v>82</v>
      </c>
      <c r="C28" s="9">
        <v>6</v>
      </c>
      <c r="D28" s="8"/>
      <c r="G28" s="13"/>
    </row>
    <row r="29" spans="1:7" s="12" customFormat="1" x14ac:dyDescent="0.25">
      <c r="A29" s="8" t="s">
        <v>83</v>
      </c>
      <c r="B29" s="8" t="s">
        <v>84</v>
      </c>
      <c r="C29" s="9">
        <v>5</v>
      </c>
      <c r="D29" s="8"/>
      <c r="G29" s="13"/>
    </row>
    <row r="30" spans="1:7" s="12" customFormat="1" x14ac:dyDescent="0.25">
      <c r="A30" s="8"/>
      <c r="B30" s="8" t="s">
        <v>47</v>
      </c>
      <c r="C30" s="9">
        <v>3</v>
      </c>
      <c r="D30" s="8"/>
      <c r="G30" s="13"/>
    </row>
    <row r="31" spans="1:7" s="12" customFormat="1" x14ac:dyDescent="0.25">
      <c r="A31" s="8"/>
      <c r="B31" s="8" t="s">
        <v>48</v>
      </c>
      <c r="C31" s="9">
        <v>3</v>
      </c>
      <c r="D31" s="8"/>
      <c r="G31" s="13"/>
    </row>
    <row r="32" spans="1:7" s="12" customFormat="1" x14ac:dyDescent="0.25">
      <c r="A32" s="8"/>
      <c r="B32" s="8" t="s">
        <v>85</v>
      </c>
      <c r="C32" s="9">
        <v>3</v>
      </c>
      <c r="D32" s="8"/>
      <c r="G32" s="13"/>
    </row>
    <row r="33" spans="1:7" s="12" customFormat="1" x14ac:dyDescent="0.25">
      <c r="A33" s="8" t="s">
        <v>49</v>
      </c>
      <c r="B33" s="8" t="s">
        <v>50</v>
      </c>
      <c r="C33" s="9">
        <v>4</v>
      </c>
      <c r="D33" s="8"/>
      <c r="G33" s="13"/>
    </row>
    <row r="34" spans="1:7" s="12" customFormat="1" x14ac:dyDescent="0.25">
      <c r="A34" s="8" t="s">
        <v>51</v>
      </c>
      <c r="B34" s="8" t="s">
        <v>52</v>
      </c>
      <c r="C34" s="9">
        <v>4</v>
      </c>
      <c r="D34" s="8"/>
      <c r="G34" s="13"/>
    </row>
    <row r="35" spans="1:7" s="12" customFormat="1" x14ac:dyDescent="0.25">
      <c r="A35" s="8" t="s">
        <v>53</v>
      </c>
      <c r="B35" s="8" t="s">
        <v>54</v>
      </c>
      <c r="C35" s="9">
        <v>4</v>
      </c>
      <c r="D35" s="8"/>
      <c r="G35" s="13"/>
    </row>
    <row r="36" spans="1:7" s="12" customFormat="1" x14ac:dyDescent="0.25">
      <c r="A36" s="8" t="s">
        <v>55</v>
      </c>
      <c r="B36" s="8" t="s">
        <v>56</v>
      </c>
      <c r="C36" s="9">
        <v>8</v>
      </c>
      <c r="D36" s="8"/>
      <c r="G36" s="13"/>
    </row>
    <row r="37" spans="1:7" s="12" customFormat="1" x14ac:dyDescent="0.25">
      <c r="A37" s="8" t="s">
        <v>58</v>
      </c>
      <c r="B37" s="8" t="s">
        <v>59</v>
      </c>
      <c r="C37" s="9">
        <v>10</v>
      </c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>
        <f>SUM(C9:C38)</f>
        <v>120</v>
      </c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  <row r="46" spans="1:7" s="12" customFormat="1" x14ac:dyDescent="0.25">
      <c r="C46" s="13"/>
      <c r="G46" s="13"/>
    </row>
    <row r="47" spans="1:7" s="12" customFormat="1" x14ac:dyDescent="0.25">
      <c r="C47" s="13"/>
      <c r="G47" s="13"/>
    </row>
    <row r="48" spans="1:7" s="12" customFormat="1" x14ac:dyDescent="0.25">
      <c r="C48" s="13"/>
      <c r="G48" s="13"/>
    </row>
    <row r="49" spans="3:7" s="12" customFormat="1" x14ac:dyDescent="0.25">
      <c r="C49" s="13"/>
      <c r="G49" s="13"/>
    </row>
    <row r="50" spans="3:7" s="12" customFormat="1" x14ac:dyDescent="0.25">
      <c r="C50" s="13"/>
      <c r="G50" s="13"/>
    </row>
    <row r="51" spans="3:7" s="12" customFormat="1" x14ac:dyDescent="0.25">
      <c r="C51" s="13"/>
      <c r="G51" s="13"/>
    </row>
    <row r="52" spans="3:7" s="12" customFormat="1" x14ac:dyDescent="0.25">
      <c r="C52" s="13"/>
      <c r="G52" s="13"/>
    </row>
    <row r="53" spans="3:7" s="12" customFormat="1" x14ac:dyDescent="0.25">
      <c r="C53" s="13"/>
      <c r="G53" s="13"/>
    </row>
    <row r="54" spans="3:7" s="12" customFormat="1" x14ac:dyDescent="0.25">
      <c r="C54" s="13"/>
      <c r="G54" s="13"/>
    </row>
    <row r="55" spans="3:7" s="12" customFormat="1" x14ac:dyDescent="0.25">
      <c r="C55" s="13"/>
      <c r="G55" s="13"/>
    </row>
    <row r="56" spans="3:7" s="12" customFormat="1" x14ac:dyDescent="0.25">
      <c r="C56" s="13"/>
      <c r="G56" s="13"/>
    </row>
    <row r="57" spans="3:7" s="12" customFormat="1" x14ac:dyDescent="0.25">
      <c r="C57" s="13"/>
      <c r="G57" s="13"/>
    </row>
    <row r="58" spans="3:7" s="12" customFormat="1" x14ac:dyDescent="0.25">
      <c r="C58" s="13"/>
      <c r="G58" s="13"/>
    </row>
    <row r="59" spans="3:7" s="12" customFormat="1" x14ac:dyDescent="0.25">
      <c r="C59" s="13"/>
      <c r="G59" s="13"/>
    </row>
    <row r="60" spans="3:7" s="12" customFormat="1" x14ac:dyDescent="0.25">
      <c r="C60" s="13"/>
      <c r="G60" s="13"/>
    </row>
    <row r="61" spans="3:7" s="12" customFormat="1" x14ac:dyDescent="0.25">
      <c r="C61" s="13"/>
      <c r="G61" s="13"/>
    </row>
    <row r="62" spans="3:7" s="12" customFormat="1" x14ac:dyDescent="0.25">
      <c r="C62" s="13"/>
      <c r="G62" s="13"/>
    </row>
    <row r="63" spans="3:7" s="12" customFormat="1" x14ac:dyDescent="0.25">
      <c r="C63" s="13"/>
      <c r="G63" s="13"/>
    </row>
    <row r="64" spans="3:7" s="12" customFormat="1" x14ac:dyDescent="0.25">
      <c r="C64" s="13"/>
      <c r="G64" s="13"/>
    </row>
    <row r="65" spans="3:7" s="12" customFormat="1" x14ac:dyDescent="0.25">
      <c r="C65" s="13"/>
      <c r="G65" s="13"/>
    </row>
    <row r="66" spans="3:7" s="12" customFormat="1" x14ac:dyDescent="0.25">
      <c r="C66" s="13"/>
      <c r="G66" s="13"/>
    </row>
    <row r="67" spans="3:7" s="12" customFormat="1" x14ac:dyDescent="0.25">
      <c r="C67" s="13"/>
      <c r="G67" s="13"/>
    </row>
    <row r="68" spans="3:7" s="12" customFormat="1" x14ac:dyDescent="0.25">
      <c r="C68" s="13"/>
      <c r="G68" s="13"/>
    </row>
    <row r="69" spans="3:7" s="12" customFormat="1" x14ac:dyDescent="0.25">
      <c r="C69" s="13"/>
      <c r="G69" s="13"/>
    </row>
    <row r="70" spans="3:7" s="12" customFormat="1" x14ac:dyDescent="0.25">
      <c r="C70" s="13"/>
      <c r="G70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ANS-İAY</vt:lpstr>
      <vt:lpstr>ANS-ADS</vt:lpstr>
      <vt:lpstr>ANS-AH</vt:lpstr>
      <vt:lpstr>ANS-DYLZ</vt:lpstr>
      <vt:lpstr>ANS-FTR</vt:lpstr>
      <vt:lpstr>ANS-ODYM</vt:lpstr>
      <vt:lpstr>ANS-OPT</vt:lpstr>
      <vt:lpstr>ANS-TGT</vt:lpstr>
      <vt:lpstr>ANS-TLT</vt:lpstr>
      <vt:lpstr>ANS-TDS</vt:lpstr>
      <vt:lpstr>ANS-EDH</vt:lpstr>
      <vt:lpstr>Sayfa1</vt:lpstr>
      <vt:lpstr>Sayfa2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2020-11-17T12:27:49Z</dcterms:created>
  <dcterms:modified xsi:type="dcterms:W3CDTF">2021-02-08T08:40:45Z</dcterms:modified>
</cp:coreProperties>
</file>