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ADS-İAY" sheetId="1" r:id="rId1"/>
    <sheet name="ADS-AH" sheetId="2" r:id="rId2"/>
    <sheet name="ADS-ANTZ" sheetId="3" r:id="rId3"/>
    <sheet name="ADS-DYLZ" sheetId="4" r:id="rId4"/>
    <sheet name="ADS-FTR" sheetId="5" r:id="rId5"/>
    <sheet name="ADS-ODYM" sheetId="6" r:id="rId6"/>
    <sheet name="ADS-OPT" sheetId="7" r:id="rId7"/>
    <sheet name="ADS-TGT" sheetId="8" r:id="rId8"/>
    <sheet name="ADS-TLT" sheetId="9" r:id="rId9"/>
    <sheet name="ADS-TDS" sheetId="10" r:id="rId10"/>
    <sheet name="ADS-CGE" sheetId="11" r:id="rId11"/>
    <sheet name="ADS-EDH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2" l="1"/>
  <c r="G27" i="1"/>
  <c r="G32" i="12"/>
  <c r="G32" i="11"/>
  <c r="G26" i="10"/>
  <c r="G27" i="9"/>
  <c r="G26" i="8"/>
  <c r="C39" i="12"/>
  <c r="C39" i="11"/>
  <c r="C39" i="10"/>
  <c r="C39" i="9"/>
  <c r="C39" i="8"/>
  <c r="C39" i="7"/>
  <c r="G25" i="7"/>
  <c r="G27" i="6"/>
  <c r="C39" i="6"/>
  <c r="G24" i="5"/>
  <c r="C39" i="5"/>
  <c r="G25" i="4"/>
  <c r="C39" i="4"/>
  <c r="G26" i="3"/>
  <c r="C39" i="3"/>
  <c r="C39" i="2"/>
  <c r="C39" i="1"/>
</calcChain>
</file>

<file path=xl/sharedStrings.xml><?xml version="1.0" encoding="utf-8"?>
<sst xmlns="http://schemas.openxmlformats.org/spreadsheetml/2006/main" count="1224" uniqueCount="366">
  <si>
    <t>Adı</t>
  </si>
  <si>
    <t>Kodu</t>
  </si>
  <si>
    <t xml:space="preserve"> </t>
  </si>
  <si>
    <t>ÇAP YAPILAN PROGRAM PLANINDA BULUNAN DERSİN</t>
  </si>
  <si>
    <t>ANADAL PROGRAMI PLANINDA BULUNAN DERSİN</t>
  </si>
  <si>
    <t>AKTS</t>
  </si>
  <si>
    <t>ÇAP öğrencinin kayıtlı olduğu ana dal programından bağımsız bir programdır.</t>
  </si>
  <si>
    <t>Bir öğrenci aynı anda birden fazla ÇAP programına kayıt yaptıramaz.</t>
  </si>
  <si>
    <t>OSAG301</t>
  </si>
  <si>
    <t>ÜNİVERSİTE KÜLTÜRÜ</t>
  </si>
  <si>
    <t>ADS101</t>
  </si>
  <si>
    <t>ANATOMİ VE DİŞ MORFOLOJİSİ</t>
  </si>
  <si>
    <t>FİZYOLOJİ</t>
  </si>
  <si>
    <t>OSAG105</t>
  </si>
  <si>
    <t>ADS103</t>
  </si>
  <si>
    <t>MESLEKİ TERMİNOLOJİ</t>
  </si>
  <si>
    <t>OSAG130</t>
  </si>
  <si>
    <t>MİKROBİYOLOJİ</t>
  </si>
  <si>
    <t>ADS109</t>
  </si>
  <si>
    <t>FARMAKOLOJİ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</si>
  <si>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</si>
  <si>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</si>
  <si>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</si>
  <si>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</si>
  <si>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</si>
  <si>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</si>
  <si>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</si>
  <si>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</si>
  <si>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</si>
  <si>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</si>
  <si>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</si>
  <si>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</si>
  <si>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</si>
  <si>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</si>
  <si>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</si>
  <si>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</si>
  <si>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</si>
  <si>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</si>
  <si>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OSAG302</t>
  </si>
  <si>
    <t>MESLEKİ YABANCI DİL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</si>
  <si>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</si>
  <si>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</si>
  <si>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</si>
  <si>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</si>
  <si>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</si>
  <si>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</si>
  <si>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</si>
  <si>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</si>
  <si>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</si>
  <si>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</si>
  <si>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</si>
  <si>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</si>
  <si>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</si>
  <si>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</si>
  <si>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</si>
  <si>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OBPR210</t>
  </si>
  <si>
    <t>BİTİRME PROJESİ</t>
  </si>
  <si>
    <t>STAJ (30 işgünü)</t>
  </si>
  <si>
    <t>OSAG101</t>
  </si>
  <si>
    <t>ANATOMİ</t>
  </si>
  <si>
    <t>OSAG107</t>
  </si>
  <si>
    <t>TIBBİ TERMİNOLOJİ</t>
  </si>
  <si>
    <t>OSAG103</t>
  </si>
  <si>
    <t>İAY109</t>
  </si>
  <si>
    <t>ADLİ TIP</t>
  </si>
  <si>
    <t>SEÇMELİ DERS 1</t>
  </si>
  <si>
    <t xml:space="preserve"> SEÇMELİ DERS 3</t>
  </si>
  <si>
    <t xml:space="preserve"> SEÇMELİ DERS 4</t>
  </si>
  <si>
    <t>SEÇMELİ DERS 2</t>
  </si>
  <si>
    <t>İAY102</t>
  </si>
  <si>
    <t>ACİL HASTA BAKIMI - I</t>
  </si>
  <si>
    <t>İAY104</t>
  </si>
  <si>
    <t>ACİL SAĞLIK HİZMETLERİ - I</t>
  </si>
  <si>
    <t>İAY106</t>
  </si>
  <si>
    <t>RESÜSTASYON</t>
  </si>
  <si>
    <t>İAY110</t>
  </si>
  <si>
    <t>TEMEL EKG</t>
  </si>
  <si>
    <t>İAY112</t>
  </si>
  <si>
    <t>TEMEL SAĞLIK UYGULAMALARI</t>
  </si>
  <si>
    <t>İAY 201</t>
  </si>
  <si>
    <t>TRAVMA</t>
  </si>
  <si>
    <t>İAY203</t>
  </si>
  <si>
    <t>BEDEN EĞİTİMİ VE VÜCUT GELİŞTİRME</t>
  </si>
  <si>
    <t>İAY205</t>
  </si>
  <si>
    <t>CERRAHİ HASTALIKLAR BİLGİSİ</t>
  </si>
  <si>
    <t>İAY207</t>
  </si>
  <si>
    <t>ACİL HASTA BAKIMI - II</t>
  </si>
  <si>
    <t>İAY209</t>
  </si>
  <si>
    <t>ACİL HASTA BAKIMI - III</t>
  </si>
  <si>
    <t>OSAG211</t>
  </si>
  <si>
    <t>ENFEKSİYON HASTALIKLARI VE STERİLİZASYON</t>
  </si>
  <si>
    <t>İAY211</t>
  </si>
  <si>
    <t>AFET BİLGİSİ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</si>
  <si>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</si>
  <si>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AĞIZ VE DİŞ SAĞLIĞI               -                 İLK VE ACİL YARDIM</t>
  </si>
  <si>
    <t>AĞIZ VE DİŞ SAĞLIĞI               -               AMELİYATHANE HİZMETLERİ</t>
  </si>
  <si>
    <t>AH104</t>
  </si>
  <si>
    <t>STARİLİZASYON VE DEZENFEKSİYON</t>
  </si>
  <si>
    <t>AH101</t>
  </si>
  <si>
    <t>AMELİYATHANE TEKNOLOJİSİ</t>
  </si>
  <si>
    <t>AH102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</si>
  <si>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</si>
  <si>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</si>
  <si>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</si>
  <si>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</si>
  <si>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</si>
  <si>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</si>
  <si>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</si>
  <si>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</si>
  <si>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AMELİYATHANE UYGULAMALARI - 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</si>
  <si>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</si>
  <si>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</si>
  <si>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</si>
  <si>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</si>
  <si>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</si>
  <si>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</si>
  <si>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</si>
  <si>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</si>
  <si>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SEÇMELİ DERS 6</t>
  </si>
  <si>
    <t>AĞIZ VE DİŞ SAĞLIĞI               -               A N E S T E Z İ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</si>
  <si>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</si>
  <si>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</si>
  <si>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</si>
  <si>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</si>
  <si>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</si>
  <si>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</si>
  <si>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</si>
  <si>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</si>
  <si>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</si>
  <si>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</si>
  <si>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</si>
  <si>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</si>
  <si>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</si>
  <si>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</si>
  <si>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</si>
  <si>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</si>
  <si>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</si>
  <si>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SEÇMELİ DERS 7</t>
  </si>
  <si>
    <t>AĞIZ VE DİŞ SAĞLIĞI               -              D İ Y A L İ Z</t>
  </si>
  <si>
    <t>OSAG109</t>
  </si>
  <si>
    <t>SEC107</t>
  </si>
  <si>
    <t>HASTA BAKIM İLKELERİ</t>
  </si>
  <si>
    <t>OSAG122</t>
  </si>
  <si>
    <t>BİYOKİMYA</t>
  </si>
  <si>
    <t>DYLZ104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</si>
  <si>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</si>
  <si>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</si>
  <si>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</si>
  <si>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</si>
  <si>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</si>
  <si>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</si>
  <si>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</si>
  <si>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NEFROLOJİ - II</t>
  </si>
  <si>
    <t>OSAG213</t>
  </si>
  <si>
    <t>PARAZİTOLOJİ</t>
  </si>
  <si>
    <t>AĞIZ VE DİŞ SAĞLIĞI               -              F İ Z Y O T E R A P İ</t>
  </si>
  <si>
    <t>OSAG303</t>
  </si>
  <si>
    <t>OSAG307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</si>
  <si>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</si>
  <si>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</si>
  <si>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</si>
  <si>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</si>
  <si>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</si>
  <si>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</si>
  <si>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</si>
  <si>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</si>
  <si>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</si>
  <si>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</si>
  <si>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</si>
  <si>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</si>
  <si>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</si>
  <si>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</si>
  <si>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</si>
  <si>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</si>
  <si>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</si>
  <si>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</si>
  <si>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</si>
  <si>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</si>
  <si>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AĞIZ VE DİŞ SAĞLIĞI               -              O D Y O M E T R İ</t>
  </si>
  <si>
    <t>ODYM101</t>
  </si>
  <si>
    <t>İŞİTME VE KONUŞMA ANATOMİ VE FİZYOLOJİSİ</t>
  </si>
  <si>
    <t>ODYM102</t>
  </si>
  <si>
    <t>ODYM103</t>
  </si>
  <si>
    <t>İŞİTME VE ÖLÇME</t>
  </si>
  <si>
    <t>ODYM105</t>
  </si>
  <si>
    <t>ATİPİK ÇOCUK PSİKOLOJİSİ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</si>
  <si>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</si>
  <si>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</si>
  <si>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</si>
  <si>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</si>
  <si>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</si>
  <si>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</si>
  <si>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</si>
  <si>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</si>
  <si>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</si>
  <si>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</si>
  <si>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</si>
  <si>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</si>
  <si>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</si>
  <si>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</si>
  <si>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</si>
  <si>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</si>
  <si>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</si>
  <si>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</si>
  <si>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İŞARET DİLİ</t>
  </si>
  <si>
    <t>ODYM209</t>
  </si>
  <si>
    <t>KLİNİK ODYOMETRİ 2 VE KLİNİK UYGULAMA</t>
  </si>
  <si>
    <t xml:space="preserve">AĞIZ VE DİŞ SAĞLIĞI               -              O P T İ S Y E N L İ K 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</si>
  <si>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</si>
  <si>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</si>
  <si>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</si>
  <si>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</si>
  <si>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</si>
  <si>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</si>
  <si>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</si>
  <si>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</si>
  <si>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</si>
  <si>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</si>
  <si>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</si>
  <si>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</si>
  <si>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</si>
  <si>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</si>
  <si>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</si>
  <si>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</si>
  <si>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OPTİSYENLİK - II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</si>
  <si>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</si>
  <si>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</si>
  <si>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</si>
  <si>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</si>
  <si>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</si>
  <si>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</si>
  <si>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SEC508</t>
  </si>
  <si>
    <t>SEÇMELİ DERS 6 İLETİŞİM</t>
  </si>
  <si>
    <t>SEC224</t>
  </si>
  <si>
    <t>TOPLUMA HİZMET UYGULAMALARI</t>
  </si>
  <si>
    <t>AĞIZ VE DİŞ SAĞLIĞI               -              TIBBİ GÖRÜNTÜLEME TEKNİKLERİ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</si>
  <si>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</si>
  <si>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</si>
  <si>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</si>
  <si>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</si>
  <si>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</si>
  <si>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</si>
  <si>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</si>
  <si>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</si>
  <si>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</si>
  <si>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</si>
  <si>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</si>
  <si>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</si>
  <si>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</si>
  <si>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</si>
  <si>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</si>
  <si>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</si>
  <si>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</si>
  <si>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</si>
  <si>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</si>
  <si>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</si>
  <si>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</si>
  <si>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</si>
  <si>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</si>
  <si>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</si>
  <si>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AĞIZ VE DİŞ SAĞLIĞI               -              TIBBİ LABORATUVAR TEKNİKLERİ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</si>
  <si>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</si>
  <si>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</si>
  <si>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</si>
  <si>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</si>
  <si>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</si>
  <si>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</si>
  <si>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</si>
  <si>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</si>
  <si>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</si>
  <si>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</si>
  <si>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</si>
  <si>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</si>
  <si>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</si>
  <si>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</si>
  <si>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</si>
  <si>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</si>
  <si>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</si>
  <si>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</si>
  <si>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</si>
  <si>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</si>
  <si>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</si>
  <si>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</si>
  <si>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</si>
  <si>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AĞIZ VE DİŞ SAĞLIĞI               -              TIBBİ DOKÜMANTASYON VE SEKRETERLİK</t>
  </si>
  <si>
    <t>TDS101</t>
  </si>
  <si>
    <t>BİLGİ VE İLETİŞİM TEKNOLOJİLERİ</t>
  </si>
  <si>
    <t>TDS103</t>
  </si>
  <si>
    <t>TDS105</t>
  </si>
  <si>
    <t>GENEL İŞLETME</t>
  </si>
  <si>
    <t>TDS102</t>
  </si>
  <si>
    <t>TIBBİ DOKÜMANTASYON VE ARŞİV BİLGİSİ - II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</si>
  <si>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</si>
  <si>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</si>
  <si>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</si>
  <si>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</si>
  <si>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</si>
  <si>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</si>
  <si>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</si>
  <si>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</si>
  <si>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</si>
  <si>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</si>
  <si>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</si>
  <si>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</si>
  <si>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</si>
  <si>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</si>
  <si>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</si>
  <si>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</si>
  <si>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AĞIZ VE DİŞ SAĞLIĞI               -             ÇOCUK GELİŞİMİ</t>
  </si>
  <si>
    <t>CGE113</t>
  </si>
  <si>
    <t>ÇOCUK GELİŞİMİ 1</t>
  </si>
  <si>
    <t>CGE109</t>
  </si>
  <si>
    <t xml:space="preserve">PSİKOLOJİYE GİRİŞ </t>
  </si>
  <si>
    <t>CGE103</t>
  </si>
  <si>
    <t>ÖZEL EĞİTİM 1</t>
  </si>
  <si>
    <t>CGE107</t>
  </si>
  <si>
    <t>ÇOCUK EDEBİYATI VE MEDYA</t>
  </si>
  <si>
    <t>CGE111</t>
  </si>
  <si>
    <t>ÇOCUK VE OYUN</t>
  </si>
  <si>
    <t>ÇOCUKTA SANAT VE YARATICILIK</t>
  </si>
  <si>
    <t>CGE115</t>
  </si>
  <si>
    <t>ÇOCUKLARI TANIMA VE DEĞERLENDİRME</t>
  </si>
  <si>
    <t>CGE120</t>
  </si>
  <si>
    <t>ÇOCUK GELİŞİMİ 2</t>
  </si>
  <si>
    <t>CGE108</t>
  </si>
  <si>
    <t>ÇOCUK PSİKOLOJİSİ VE RUH SAĞLIĞI</t>
  </si>
  <si>
    <t>CGE104</t>
  </si>
  <si>
    <t>ÖZEL EĞİTİM 2</t>
  </si>
  <si>
    <t>CGE219</t>
  </si>
  <si>
    <t>ERKEN ÇOCUKLUKTA CİNSEL EĞİTİM</t>
  </si>
  <si>
    <t>CCGU101</t>
  </si>
  <si>
    <t>OKUL ÖNCESİ EĞİTİM KURUMLARINDA UYGULAMA</t>
  </si>
  <si>
    <t>SEC211</t>
  </si>
  <si>
    <t>DEVZAVANTAJLILARLA İLETİŞİM</t>
  </si>
  <si>
    <t>SEC203</t>
  </si>
  <si>
    <t>CGE110</t>
  </si>
  <si>
    <t>EĞİTİMDE ARAÇ GEREÇ GELİŞTİRME</t>
  </si>
  <si>
    <t>CGE209</t>
  </si>
  <si>
    <t>İNSAN ANATOMİSİ VE FİZYOLOJİSİ</t>
  </si>
  <si>
    <t>CGE211</t>
  </si>
  <si>
    <t>ÇOCUK VE DRAMA</t>
  </si>
  <si>
    <t>CCGU201</t>
  </si>
  <si>
    <t>ÖZEL EĞİTİM KURUMLARINDA UYGULAMA</t>
  </si>
  <si>
    <t>CGE203</t>
  </si>
  <si>
    <t>ÇOCUK SAĞLIĞI VE HASTALIKLARI</t>
  </si>
  <si>
    <t>CGE213</t>
  </si>
  <si>
    <t>ÇOCUK HAKLARI VE HUKUKU</t>
  </si>
  <si>
    <t>SEC2240</t>
  </si>
  <si>
    <t>AĞIZ VE DİŞ SAĞLIĞI               -             ENGELLİ DESTEK HİZMETLERİ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</si>
  <si>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</si>
  <si>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</si>
  <si>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</si>
  <si>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</si>
  <si>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</si>
  <si>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</si>
  <si>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</si>
  <si>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</si>
  <si>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</si>
  <si>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</si>
  <si>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</si>
  <si>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</si>
  <si>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>Çap dalından alınması gereken dersler renklendirilmiştir.</t>
  </si>
  <si>
    <t xml:space="preserve"> SEÇMELİ DERS 5</t>
  </si>
  <si>
    <t>İMPLANTOLOJİDE DİŞ HEKİMLİĞİ KLİNİK YARDIMCILIĞI</t>
  </si>
  <si>
    <t>PEDODONTİDE DİŞ HEKİMLİĞİ KLİNİK YARDIMCILIĞI VE KORUYUCU DİŞ HEKİMLİĞİ</t>
  </si>
  <si>
    <t>OTDL202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</si>
</sst>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B10" workbookViewId="0">
      <selection activeCell="E27" sqref="E27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7.710937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ht="30" customHeight="1" x14ac:dyDescent="0.25">
      <c r="B3" s="20" t="s">
        <v>93</v>
      </c>
      <c r="C3" s="21"/>
      <c r="D3" s="21"/>
      <c r="E3" s="21"/>
      <c r="F3" s="21"/>
    </row>
    <row r="4" spans="1:7" ht="19.5" customHeight="1" x14ac:dyDescent="0.25">
      <c r="B4" s="1" t="s">
        <v>361</v>
      </c>
      <c r="C4" s="3"/>
      <c r="D4" s="2"/>
      <c r="E4" s="2"/>
      <c r="F4" s="2"/>
    </row>
    <row r="5" spans="1:7" ht="30" customHeight="1" x14ac:dyDescent="0.25">
      <c r="B5" s="22" t="s">
        <v>94</v>
      </c>
      <c r="C5" s="23"/>
      <c r="D5" s="23"/>
      <c r="E5" s="23"/>
      <c r="F5" s="23"/>
    </row>
    <row r="7" spans="1:7" s="15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16" customFormat="1" ht="12.75" x14ac:dyDescent="0.2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62</v>
      </c>
      <c r="F11" s="6" t="s">
        <v>19</v>
      </c>
      <c r="G11" s="7">
        <v>3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63</v>
      </c>
      <c r="F12" s="6" t="s">
        <v>64</v>
      </c>
      <c r="G12" s="7">
        <v>2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69</v>
      </c>
      <c r="F13" s="6" t="s">
        <v>70</v>
      </c>
      <c r="G13" s="7">
        <v>6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71</v>
      </c>
      <c r="F14" s="6" t="s">
        <v>72</v>
      </c>
      <c r="G14" s="7">
        <v>4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73</v>
      </c>
      <c r="F15" s="6" t="s">
        <v>74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75</v>
      </c>
      <c r="F16" s="6" t="s">
        <v>76</v>
      </c>
      <c r="G16" s="7">
        <v>3</v>
      </c>
    </row>
    <row r="17" spans="1:8" s="8" customFormat="1" x14ac:dyDescent="0.25">
      <c r="A17" s="6"/>
      <c r="B17" s="6" t="s">
        <v>65</v>
      </c>
      <c r="C17" s="7">
        <v>3</v>
      </c>
      <c r="D17" s="6"/>
      <c r="E17" s="6" t="s">
        <v>77</v>
      </c>
      <c r="F17" s="6" t="s">
        <v>78</v>
      </c>
      <c r="G17" s="7">
        <v>3</v>
      </c>
    </row>
    <row r="18" spans="1:8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79</v>
      </c>
      <c r="F18" s="6" t="s">
        <v>80</v>
      </c>
      <c r="G18" s="7">
        <v>4</v>
      </c>
    </row>
    <row r="19" spans="1:8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81</v>
      </c>
      <c r="F19" s="6" t="s">
        <v>82</v>
      </c>
      <c r="G19" s="7">
        <v>2</v>
      </c>
    </row>
    <row r="20" spans="1:8" s="8" customFormat="1" x14ac:dyDescent="0.25">
      <c r="A20" s="6" t="s">
        <v>28</v>
      </c>
      <c r="B20" s="6" t="s">
        <v>364</v>
      </c>
      <c r="C20" s="7">
        <v>3</v>
      </c>
      <c r="D20" s="6"/>
      <c r="E20" s="6" t="s">
        <v>83</v>
      </c>
      <c r="F20" s="6" t="s">
        <v>84</v>
      </c>
      <c r="G20" s="7">
        <v>4</v>
      </c>
    </row>
    <row r="21" spans="1:8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85</v>
      </c>
      <c r="F21" s="6" t="s">
        <v>86</v>
      </c>
      <c r="G21" s="7">
        <v>6</v>
      </c>
    </row>
    <row r="22" spans="1:8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87</v>
      </c>
      <c r="F22" s="6" t="s">
        <v>88</v>
      </c>
      <c r="G22" s="7">
        <v>4</v>
      </c>
      <c r="H22" s="5" t="s">
        <v>2</v>
      </c>
    </row>
    <row r="23" spans="1:8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89</v>
      </c>
      <c r="F23" s="6" t="s">
        <v>90</v>
      </c>
      <c r="G23" s="7">
        <v>5</v>
      </c>
    </row>
    <row r="24" spans="1:8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91</v>
      </c>
      <c r="F24" s="6" t="s">
        <v>92</v>
      </c>
      <c r="G24" s="7">
        <v>2</v>
      </c>
    </row>
    <row r="25" spans="1:8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54</v>
      </c>
      <c r="F25" s="6" t="s">
        <v>57</v>
      </c>
      <c r="G25" s="7">
        <v>8</v>
      </c>
    </row>
    <row r="26" spans="1:8" s="8" customFormat="1" x14ac:dyDescent="0.25">
      <c r="A26" s="6"/>
      <c r="B26" s="6" t="s">
        <v>68</v>
      </c>
      <c r="C26" s="7">
        <v>3</v>
      </c>
      <c r="D26" s="6"/>
      <c r="E26" s="6" t="s">
        <v>55</v>
      </c>
      <c r="F26" s="6" t="s">
        <v>56</v>
      </c>
      <c r="G26" s="7">
        <v>10</v>
      </c>
    </row>
    <row r="27" spans="1:8" s="8" customFormat="1" x14ac:dyDescent="0.25">
      <c r="A27" s="6" t="s">
        <v>40</v>
      </c>
      <c r="B27" s="6" t="s">
        <v>41</v>
      </c>
      <c r="C27" s="7">
        <v>3</v>
      </c>
      <c r="D27" s="6"/>
      <c r="E27" s="6"/>
      <c r="F27" s="6"/>
      <c r="G27" s="7">
        <f>SUM(G9:G26)</f>
        <v>77</v>
      </c>
    </row>
    <row r="28" spans="1:8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8" s="8" customFormat="1" x14ac:dyDescent="0.25">
      <c r="A29" s="6" t="s">
        <v>44</v>
      </c>
      <c r="B29" s="6" t="s">
        <v>363</v>
      </c>
      <c r="C29" s="7">
        <v>3</v>
      </c>
      <c r="D29" s="6"/>
      <c r="G29" s="11"/>
    </row>
    <row r="30" spans="1:8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8" s="8" customFormat="1" x14ac:dyDescent="0.25">
      <c r="A31" s="6"/>
      <c r="B31" s="6" t="s">
        <v>66</v>
      </c>
      <c r="C31" s="7">
        <v>3</v>
      </c>
      <c r="D31" s="6"/>
      <c r="G31" s="11"/>
    </row>
    <row r="32" spans="1:8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A7:C7"/>
    <mergeCell ref="E7:G7"/>
    <mergeCell ref="B1:F1"/>
    <mergeCell ref="B2:F2"/>
    <mergeCell ref="B3:F3"/>
    <mergeCell ref="B5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70" zoomScaleNormal="70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284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285</v>
      </c>
      <c r="F11" s="6" t="s">
        <v>286</v>
      </c>
      <c r="G11" s="7">
        <v>4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287</v>
      </c>
      <c r="F12" s="6" t="s">
        <v>291</v>
      </c>
      <c r="G12" s="7">
        <v>4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288</v>
      </c>
      <c r="F13" s="5" t="s">
        <v>289</v>
      </c>
      <c r="G13" s="9">
        <v>4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290</v>
      </c>
      <c r="F14" s="6" t="s">
        <v>291</v>
      </c>
      <c r="G14" s="7">
        <v>4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292</v>
      </c>
      <c r="F15" s="6" t="s">
        <v>293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294</v>
      </c>
      <c r="F16" s="6" t="s">
        <v>295</v>
      </c>
      <c r="G16" s="7">
        <v>6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296</v>
      </c>
      <c r="F17" s="6" t="s">
        <v>297</v>
      </c>
      <c r="G17" s="7">
        <v>3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298</v>
      </c>
      <c r="F18" s="6" t="s">
        <v>299</v>
      </c>
      <c r="G18" s="7">
        <v>4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300</v>
      </c>
      <c r="F19" s="6" t="s">
        <v>301</v>
      </c>
      <c r="G19" s="7">
        <v>4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302</v>
      </c>
      <c r="F20" s="6" t="s">
        <v>303</v>
      </c>
      <c r="G20" s="7">
        <v>6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304</v>
      </c>
      <c r="F21" s="6" t="s">
        <v>305</v>
      </c>
      <c r="G21" s="7">
        <v>6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306</v>
      </c>
      <c r="F22" s="6" t="s">
        <v>307</v>
      </c>
      <c r="G22" s="7">
        <v>4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2</v>
      </c>
      <c r="F23" s="6" t="s">
        <v>118</v>
      </c>
      <c r="G23" s="7">
        <v>3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54</v>
      </c>
      <c r="F24" s="6" t="s">
        <v>57</v>
      </c>
      <c r="G24" s="7">
        <v>8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55</v>
      </c>
      <c r="F25" s="6" t="s">
        <v>56</v>
      </c>
      <c r="G25" s="7">
        <v>10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/>
      <c r="F26" s="6"/>
      <c r="G26" s="7">
        <f>SUM(G9:G25)</f>
        <v>81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G27" s="11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4" zoomScale="70" zoomScaleNormal="70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308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309</v>
      </c>
      <c r="F9" s="6" t="s">
        <v>310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311</v>
      </c>
      <c r="F10" s="6" t="s">
        <v>312</v>
      </c>
      <c r="G10" s="7">
        <v>4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313</v>
      </c>
      <c r="F11" s="6" t="s">
        <v>314</v>
      </c>
      <c r="G11" s="7">
        <v>3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315</v>
      </c>
      <c r="F12" s="6" t="s">
        <v>316</v>
      </c>
      <c r="G12" s="7">
        <v>3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317</v>
      </c>
      <c r="F13" s="6" t="s">
        <v>318</v>
      </c>
      <c r="G13" s="7">
        <v>4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309</v>
      </c>
      <c r="F14" s="6" t="s">
        <v>319</v>
      </c>
      <c r="G14" s="7">
        <v>3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320</v>
      </c>
      <c r="F15" s="6" t="s">
        <v>321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/>
      <c r="F16" s="6" t="s">
        <v>2</v>
      </c>
      <c r="G16" s="7">
        <v>3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322</v>
      </c>
      <c r="F17" s="6" t="s">
        <v>323</v>
      </c>
      <c r="G17" s="7">
        <v>4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324</v>
      </c>
      <c r="F18" s="6" t="s">
        <v>325</v>
      </c>
      <c r="G18" s="7">
        <v>4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326</v>
      </c>
      <c r="F19" s="6" t="s">
        <v>327</v>
      </c>
      <c r="G19" s="7">
        <v>4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328</v>
      </c>
      <c r="F20" s="6" t="s">
        <v>329</v>
      </c>
      <c r="G20" s="7">
        <v>3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5" t="s">
        <v>330</v>
      </c>
      <c r="F21" s="6" t="s">
        <v>331</v>
      </c>
      <c r="G21" s="11">
        <v>5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332</v>
      </c>
      <c r="F22" s="6" t="s">
        <v>333</v>
      </c>
      <c r="G22" s="7">
        <v>4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334</v>
      </c>
      <c r="F23" s="6" t="s">
        <v>204</v>
      </c>
      <c r="G23" s="7">
        <v>2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335</v>
      </c>
      <c r="F24" s="6" t="s">
        <v>336</v>
      </c>
      <c r="G24" s="7">
        <v>4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337</v>
      </c>
      <c r="F25" s="6" t="s">
        <v>338</v>
      </c>
      <c r="G25" s="7">
        <v>4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 t="s">
        <v>339</v>
      </c>
      <c r="F26" s="6" t="s">
        <v>340</v>
      </c>
      <c r="G26" s="7">
        <v>3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E27" s="6" t="s">
        <v>341</v>
      </c>
      <c r="F27" s="6" t="s">
        <v>342</v>
      </c>
      <c r="G27" s="7">
        <v>5</v>
      </c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E28" s="6" t="s">
        <v>343</v>
      </c>
      <c r="F28" s="6" t="s">
        <v>344</v>
      </c>
      <c r="G28" s="7">
        <v>4</v>
      </c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E29" s="6" t="s">
        <v>345</v>
      </c>
      <c r="F29" s="6" t="s">
        <v>346</v>
      </c>
      <c r="G29" s="7">
        <v>4</v>
      </c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E30" s="6" t="s">
        <v>54</v>
      </c>
      <c r="F30" s="6" t="s">
        <v>57</v>
      </c>
      <c r="G30" s="7">
        <v>8</v>
      </c>
    </row>
    <row r="31" spans="1:7" s="8" customFormat="1" x14ac:dyDescent="0.25">
      <c r="A31" s="6"/>
      <c r="B31" s="6" t="s">
        <v>66</v>
      </c>
      <c r="C31" s="7">
        <v>3</v>
      </c>
      <c r="D31" s="6"/>
      <c r="E31" s="6" t="s">
        <v>347</v>
      </c>
      <c r="F31" s="6" t="s">
        <v>234</v>
      </c>
      <c r="G31" s="7">
        <v>10</v>
      </c>
    </row>
    <row r="32" spans="1:7" s="8" customFormat="1" x14ac:dyDescent="0.25">
      <c r="A32" s="6"/>
      <c r="B32" s="6" t="s">
        <v>67</v>
      </c>
      <c r="C32" s="7">
        <v>3</v>
      </c>
      <c r="D32" s="6"/>
      <c r="E32" s="6"/>
      <c r="F32" s="6"/>
      <c r="G32" s="7">
        <f>SUM(G9:G31)</f>
        <v>96</v>
      </c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70" zoomScaleNormal="70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348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309</v>
      </c>
      <c r="F9" s="6" t="s">
        <v>349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317</v>
      </c>
      <c r="F10" s="6" t="s">
        <v>318</v>
      </c>
      <c r="G10" s="7">
        <v>4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309</v>
      </c>
      <c r="F11" s="6" t="s">
        <v>310</v>
      </c>
      <c r="G11" s="7">
        <v>4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332</v>
      </c>
      <c r="F12" s="6" t="s">
        <v>350</v>
      </c>
      <c r="G12" s="7">
        <v>4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337</v>
      </c>
      <c r="F13" s="6" t="s">
        <v>338</v>
      </c>
      <c r="G13" s="7">
        <v>3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313</v>
      </c>
      <c r="F14" s="6" t="s">
        <v>351</v>
      </c>
      <c r="G14" s="7">
        <v>4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352</v>
      </c>
      <c r="F15" s="6" t="s">
        <v>353</v>
      </c>
      <c r="G15" s="7">
        <v>3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322</v>
      </c>
      <c r="F16" s="6" t="s">
        <v>323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324</v>
      </c>
      <c r="F17" s="6" t="s">
        <v>325</v>
      </c>
      <c r="G17" s="7">
        <v>4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326</v>
      </c>
      <c r="F18" s="6" t="s">
        <v>327</v>
      </c>
      <c r="G18" s="7">
        <v>4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2</v>
      </c>
      <c r="F19" s="6" t="s">
        <v>354</v>
      </c>
      <c r="G19" s="7">
        <v>3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2</v>
      </c>
      <c r="F20" s="6" t="s">
        <v>355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332</v>
      </c>
      <c r="F21" s="6" t="s">
        <v>356</v>
      </c>
      <c r="G21" s="7">
        <v>4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334</v>
      </c>
      <c r="F22" s="6" t="s">
        <v>204</v>
      </c>
      <c r="G22" s="7">
        <v>2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/>
      <c r="F23" s="6" t="s">
        <v>357</v>
      </c>
      <c r="G23" s="7">
        <v>4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/>
      <c r="F24" s="6" t="s">
        <v>358</v>
      </c>
      <c r="G24" s="7">
        <v>4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2</v>
      </c>
      <c r="F25" s="6" t="s">
        <v>359</v>
      </c>
      <c r="G25" s="7">
        <v>3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 t="s">
        <v>2</v>
      </c>
      <c r="F26" s="6" t="s">
        <v>360</v>
      </c>
      <c r="G26" s="7">
        <v>5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E27" s="6" t="s">
        <v>2</v>
      </c>
      <c r="F27" s="6" t="s">
        <v>321</v>
      </c>
      <c r="G27" s="7">
        <v>4</v>
      </c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E28" s="6" t="s">
        <v>345</v>
      </c>
      <c r="F28" s="6" t="s">
        <v>346</v>
      </c>
      <c r="G28" s="7">
        <v>4</v>
      </c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E29" s="6" t="s">
        <v>54</v>
      </c>
      <c r="F29" s="6" t="s">
        <v>57</v>
      </c>
      <c r="G29" s="7">
        <v>8</v>
      </c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E30" s="6" t="s">
        <v>233</v>
      </c>
      <c r="F30" s="6" t="s">
        <v>234</v>
      </c>
      <c r="G30" s="7">
        <v>10</v>
      </c>
    </row>
    <row r="31" spans="1:7" s="8" customFormat="1" x14ac:dyDescent="0.25">
      <c r="A31" s="6"/>
      <c r="B31" s="6" t="s">
        <v>66</v>
      </c>
      <c r="C31" s="7">
        <v>3</v>
      </c>
      <c r="D31" s="6"/>
      <c r="E31" s="6"/>
      <c r="F31" s="6"/>
      <c r="G31" s="7"/>
    </row>
    <row r="32" spans="1:7" s="8" customFormat="1" x14ac:dyDescent="0.25">
      <c r="A32" s="6"/>
      <c r="B32" s="6" t="s">
        <v>67</v>
      </c>
      <c r="C32" s="7">
        <v>3</v>
      </c>
      <c r="D32" s="6"/>
      <c r="E32" s="6"/>
      <c r="F32" s="6"/>
      <c r="G32" s="7">
        <f>SUM(G9:G31)</f>
        <v>94</v>
      </c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3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7.710937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95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96</v>
      </c>
      <c r="F11" s="6" t="s">
        <v>97</v>
      </c>
      <c r="G11" s="7">
        <v>5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98</v>
      </c>
      <c r="F12" s="6" t="s">
        <v>99</v>
      </c>
      <c r="G12" s="7">
        <v>4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100</v>
      </c>
      <c r="F13" s="6" t="s">
        <v>109</v>
      </c>
      <c r="G13" s="7">
        <v>7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101</v>
      </c>
      <c r="F14" s="6" t="s">
        <v>102</v>
      </c>
      <c r="G14" s="7">
        <v>4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103</v>
      </c>
      <c r="F15" s="6" t="s">
        <v>104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105</v>
      </c>
      <c r="F16" s="6" t="s">
        <v>106</v>
      </c>
      <c r="G16" s="7">
        <v>2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107</v>
      </c>
      <c r="F17" s="6" t="s">
        <v>108</v>
      </c>
      <c r="G17" s="7">
        <v>7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110</v>
      </c>
      <c r="F18" s="6" t="s">
        <v>111</v>
      </c>
      <c r="G18" s="7">
        <v>4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112</v>
      </c>
      <c r="F19" s="6" t="s">
        <v>113</v>
      </c>
      <c r="G19" s="7">
        <v>5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114</v>
      </c>
      <c r="F20" s="6" t="s">
        <v>115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116</v>
      </c>
      <c r="F21" s="6" t="s">
        <v>117</v>
      </c>
      <c r="G21" s="7">
        <v>3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/>
      <c r="F22" s="6" t="s">
        <v>118</v>
      </c>
      <c r="G22" s="7">
        <v>3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54</v>
      </c>
      <c r="F23" s="6" t="s">
        <v>57</v>
      </c>
      <c r="G23" s="7">
        <v>8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55</v>
      </c>
      <c r="F24" s="6" t="s">
        <v>56</v>
      </c>
      <c r="G24" s="7">
        <v>10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G25" s="11">
        <f>SUM(G9:G24)</f>
        <v>78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10"/>
      <c r="F26" s="10"/>
      <c r="G26" s="9"/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G27" s="11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1" workbookViewId="0">
      <selection activeCell="B36" sqref="B36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7.710937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119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18</v>
      </c>
      <c r="F11" s="6" t="s">
        <v>19</v>
      </c>
      <c r="G11" s="7">
        <v>3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120</v>
      </c>
      <c r="F12" s="5" t="s">
        <v>121</v>
      </c>
      <c r="G12" s="9">
        <v>3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122</v>
      </c>
      <c r="F13" s="6" t="s">
        <v>123</v>
      </c>
      <c r="G13" s="7">
        <v>4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124</v>
      </c>
      <c r="F14" s="6" t="s">
        <v>125</v>
      </c>
      <c r="G14" s="7">
        <v>5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126</v>
      </c>
      <c r="F15" s="6" t="s">
        <v>127</v>
      </c>
      <c r="G15" s="7">
        <v>5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128</v>
      </c>
      <c r="F16" s="6" t="s">
        <v>129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63</v>
      </c>
      <c r="F17" s="6" t="s">
        <v>64</v>
      </c>
      <c r="G17" s="7">
        <v>2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130</v>
      </c>
      <c r="F18" s="6" t="s">
        <v>131</v>
      </c>
      <c r="G18" s="7">
        <v>5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132</v>
      </c>
      <c r="F19" s="6" t="s">
        <v>90</v>
      </c>
      <c r="G19" s="7">
        <v>5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133</v>
      </c>
      <c r="F20" s="6" t="s">
        <v>134</v>
      </c>
      <c r="G20" s="7">
        <v>6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135</v>
      </c>
      <c r="F21" s="6" t="s">
        <v>136</v>
      </c>
      <c r="G21" s="7">
        <v>5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/>
      <c r="F22" s="6" t="s">
        <v>118</v>
      </c>
      <c r="G22" s="7">
        <v>3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/>
      <c r="F23" s="6" t="s">
        <v>137</v>
      </c>
      <c r="G23" s="7">
        <v>3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54</v>
      </c>
      <c r="F24" s="6" t="s">
        <v>57</v>
      </c>
      <c r="G24" s="7">
        <v>8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55</v>
      </c>
      <c r="F25" s="6" t="s">
        <v>56</v>
      </c>
      <c r="G25" s="7">
        <v>10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10"/>
      <c r="F26" s="10"/>
      <c r="G26" s="9">
        <f>SUM(G9:G25)</f>
        <v>78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E27" s="6"/>
      <c r="F27" s="6"/>
      <c r="G27" s="7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7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7.710937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138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18</v>
      </c>
      <c r="F11" s="6" t="s">
        <v>19</v>
      </c>
      <c r="G11" s="7">
        <v>3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140</v>
      </c>
      <c r="F12" s="6" t="s">
        <v>141</v>
      </c>
      <c r="G12" s="7">
        <v>4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142</v>
      </c>
      <c r="F13" s="6" t="s">
        <v>143</v>
      </c>
      <c r="G13" s="7">
        <v>4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144</v>
      </c>
      <c r="F14" s="6" t="s">
        <v>152</v>
      </c>
      <c r="G14" s="7">
        <v>4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145</v>
      </c>
      <c r="F15" s="6" t="s">
        <v>146</v>
      </c>
      <c r="G15" s="7">
        <v>5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101</v>
      </c>
      <c r="F16" s="6" t="s">
        <v>102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147</v>
      </c>
      <c r="F17" s="6" t="s">
        <v>148</v>
      </c>
      <c r="G17" s="7">
        <v>3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63</v>
      </c>
      <c r="F18" s="6" t="s">
        <v>64</v>
      </c>
      <c r="G18" s="7">
        <v>2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149</v>
      </c>
      <c r="F19" s="6" t="s">
        <v>150</v>
      </c>
      <c r="G19" s="7">
        <v>12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132</v>
      </c>
      <c r="F20" s="6" t="s">
        <v>90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151</v>
      </c>
      <c r="F21" s="6" t="s">
        <v>152</v>
      </c>
      <c r="G21" s="7">
        <v>4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153</v>
      </c>
      <c r="F22" s="6" t="s">
        <v>154</v>
      </c>
      <c r="G22" s="7">
        <v>3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54</v>
      </c>
      <c r="F23" s="6" t="s">
        <v>57</v>
      </c>
      <c r="G23" s="7">
        <v>8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55</v>
      </c>
      <c r="F24" s="6" t="s">
        <v>56</v>
      </c>
      <c r="G24" s="7">
        <v>10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10"/>
      <c r="F25" s="10"/>
      <c r="G25" s="9">
        <f>SUM(G9:G24)</f>
        <v>78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/>
      <c r="F26" s="6"/>
      <c r="G26" s="7"/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G27" s="11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7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155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156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157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/>
      <c r="F11" s="6" t="s">
        <v>159</v>
      </c>
      <c r="G11" s="7">
        <v>4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160</v>
      </c>
      <c r="F12" s="5" t="s">
        <v>161</v>
      </c>
      <c r="G12" s="9">
        <v>4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162</v>
      </c>
      <c r="F13" s="6" t="s">
        <v>163</v>
      </c>
      <c r="G13" s="7">
        <v>7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164</v>
      </c>
      <c r="F14" s="6" t="s">
        <v>165</v>
      </c>
      <c r="G14" s="7">
        <v>5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166</v>
      </c>
      <c r="F15" s="6" t="s">
        <v>167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168</v>
      </c>
      <c r="F16" s="6" t="s">
        <v>169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170</v>
      </c>
      <c r="F17" s="6" t="s">
        <v>171</v>
      </c>
      <c r="G17" s="7">
        <v>5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172</v>
      </c>
      <c r="F18" s="6" t="s">
        <v>173</v>
      </c>
      <c r="G18" s="7">
        <v>6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174</v>
      </c>
      <c r="F19" s="6" t="s">
        <v>175</v>
      </c>
      <c r="G19" s="7">
        <v>5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176</v>
      </c>
      <c r="F20" s="6" t="s">
        <v>177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/>
      <c r="F21" s="6" t="s">
        <v>118</v>
      </c>
      <c r="G21" s="7">
        <v>3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54</v>
      </c>
      <c r="F22" s="6" t="s">
        <v>57</v>
      </c>
      <c r="G22" s="7">
        <v>8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55</v>
      </c>
      <c r="F23" s="6" t="s">
        <v>56</v>
      </c>
      <c r="G23" s="7">
        <v>10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10"/>
      <c r="F24" s="10"/>
      <c r="G24" s="9">
        <f>SUM(G9:G23)</f>
        <v>77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10"/>
      <c r="F25" s="10"/>
      <c r="G25" s="9"/>
    </row>
    <row r="26" spans="1:7" s="8" customFormat="1" x14ac:dyDescent="0.25">
      <c r="A26" s="6"/>
      <c r="B26" s="6" t="s">
        <v>68</v>
      </c>
      <c r="C26" s="7">
        <v>3</v>
      </c>
      <c r="D26" s="6"/>
      <c r="E26" s="10"/>
      <c r="F26" s="10"/>
      <c r="G26" s="9"/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E27" s="6"/>
      <c r="F27" s="6"/>
      <c r="G27" s="7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365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7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178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179</v>
      </c>
      <c r="F11" s="6" t="s">
        <v>180</v>
      </c>
      <c r="G11" s="7">
        <v>4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182</v>
      </c>
      <c r="F12" s="5" t="s">
        <v>183</v>
      </c>
      <c r="G12" s="9">
        <v>5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184</v>
      </c>
      <c r="F13" s="6" t="s">
        <v>185</v>
      </c>
      <c r="G13" s="7">
        <v>2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181</v>
      </c>
      <c r="F14" s="6" t="s">
        <v>186</v>
      </c>
      <c r="G14" s="7">
        <v>2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187</v>
      </c>
      <c r="F15" s="6" t="s">
        <v>188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189</v>
      </c>
      <c r="F16" s="6" t="s">
        <v>190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191</v>
      </c>
      <c r="F17" s="5" t="s">
        <v>192</v>
      </c>
      <c r="G17" s="7">
        <v>2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193</v>
      </c>
      <c r="F18" s="6" t="s">
        <v>194</v>
      </c>
      <c r="G18" s="7">
        <v>5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195</v>
      </c>
      <c r="F19" s="6" t="s">
        <v>196</v>
      </c>
      <c r="G19" s="7">
        <v>7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197</v>
      </c>
      <c r="F20" s="6" t="s">
        <v>198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199</v>
      </c>
      <c r="F21" s="6" t="s">
        <v>200</v>
      </c>
      <c r="G21" s="7">
        <v>4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201</v>
      </c>
      <c r="F22" s="6" t="s">
        <v>202</v>
      </c>
      <c r="G22" s="7">
        <v>4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203</v>
      </c>
      <c r="F23" s="6" t="s">
        <v>204</v>
      </c>
      <c r="G23" s="7">
        <v>2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205</v>
      </c>
      <c r="F24" s="6" t="s">
        <v>206</v>
      </c>
      <c r="G24" s="7">
        <v>5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54</v>
      </c>
      <c r="F25" s="6" t="s">
        <v>57</v>
      </c>
      <c r="G25" s="7">
        <v>8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 t="s">
        <v>55</v>
      </c>
      <c r="F26" s="6" t="s">
        <v>56</v>
      </c>
      <c r="G26" s="7">
        <v>10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E27" s="6"/>
      <c r="F27" s="6"/>
      <c r="G27" s="7">
        <f>SUM(G9:G26)</f>
        <v>80</v>
      </c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207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60</v>
      </c>
      <c r="F9" s="6" t="s">
        <v>61</v>
      </c>
      <c r="G9" s="7">
        <v>3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208</v>
      </c>
      <c r="F10" s="6" t="s">
        <v>209</v>
      </c>
      <c r="G10" s="7">
        <v>5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210</v>
      </c>
      <c r="F11" s="6" t="s">
        <v>211</v>
      </c>
      <c r="G11" s="7">
        <v>4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212</v>
      </c>
      <c r="F12" s="6" t="s">
        <v>213</v>
      </c>
      <c r="G12" s="7">
        <v>4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214</v>
      </c>
      <c r="F13" s="6" t="s">
        <v>215</v>
      </c>
      <c r="G13" s="7">
        <v>5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216</v>
      </c>
      <c r="F14" s="6" t="s">
        <v>224</v>
      </c>
      <c r="G14" s="7">
        <v>7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217</v>
      </c>
      <c r="F15" s="6" t="s">
        <v>218</v>
      </c>
      <c r="G15" s="7">
        <v>4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219</v>
      </c>
      <c r="F16" s="6" t="s">
        <v>220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221</v>
      </c>
      <c r="F17" s="6" t="s">
        <v>222</v>
      </c>
      <c r="G17" s="7">
        <v>4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223</v>
      </c>
      <c r="F18" s="6" t="s">
        <v>224</v>
      </c>
      <c r="G18" s="7">
        <v>7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225</v>
      </c>
      <c r="F19" s="6" t="s">
        <v>226</v>
      </c>
      <c r="G19" s="7">
        <v>4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227</v>
      </c>
      <c r="F20" s="6" t="s">
        <v>228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229</v>
      </c>
      <c r="F21" s="6" t="s">
        <v>230</v>
      </c>
      <c r="G21" s="7">
        <v>4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231</v>
      </c>
      <c r="F22" s="6" t="s">
        <v>232</v>
      </c>
      <c r="G22" s="7">
        <v>3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54</v>
      </c>
      <c r="F23" s="6" t="s">
        <v>57</v>
      </c>
      <c r="G23" s="7">
        <v>8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233</v>
      </c>
      <c r="F24" s="6" t="s">
        <v>234</v>
      </c>
      <c r="G24" s="7">
        <v>10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/>
      <c r="F25" s="6"/>
      <c r="G25" s="7">
        <f>SUM(G9:G24)</f>
        <v>81</v>
      </c>
    </row>
    <row r="26" spans="1:7" s="8" customFormat="1" x14ac:dyDescent="0.25">
      <c r="A26" s="6"/>
      <c r="B26" s="6" t="s">
        <v>68</v>
      </c>
      <c r="C26" s="7">
        <v>3</v>
      </c>
      <c r="D26" s="6"/>
      <c r="G26" s="11"/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G27" s="11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235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139</v>
      </c>
      <c r="F11" s="6" t="s">
        <v>158</v>
      </c>
      <c r="G11" s="7">
        <v>4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236</v>
      </c>
      <c r="F12" s="6" t="s">
        <v>237</v>
      </c>
      <c r="G12" s="7">
        <v>5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238</v>
      </c>
      <c r="F13" s="5" t="s">
        <v>239</v>
      </c>
      <c r="G13" s="9">
        <v>3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240</v>
      </c>
      <c r="F14" s="6" t="s">
        <v>241</v>
      </c>
      <c r="G14" s="7">
        <v>3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242</v>
      </c>
      <c r="F15" s="6" t="s">
        <v>243</v>
      </c>
      <c r="G15" s="7">
        <v>10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244</v>
      </c>
      <c r="F16" s="6" t="s">
        <v>245</v>
      </c>
      <c r="G16" s="7">
        <v>4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246</v>
      </c>
      <c r="F17" s="6" t="s">
        <v>247</v>
      </c>
      <c r="G17" s="7">
        <v>3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248</v>
      </c>
      <c r="F18" s="6" t="s">
        <v>249</v>
      </c>
      <c r="G18" s="7">
        <v>3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250</v>
      </c>
      <c r="F19" s="6" t="s">
        <v>251</v>
      </c>
      <c r="G19" s="7">
        <v>10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252</v>
      </c>
      <c r="F20" s="6" t="s">
        <v>253</v>
      </c>
      <c r="G20" s="7">
        <v>3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254</v>
      </c>
      <c r="F21" s="6" t="s">
        <v>255</v>
      </c>
      <c r="G21" s="7">
        <v>3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256</v>
      </c>
      <c r="F22" s="6" t="s">
        <v>257</v>
      </c>
      <c r="G22" s="7">
        <v>5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258</v>
      </c>
      <c r="F23" s="6" t="s">
        <v>259</v>
      </c>
      <c r="G23" s="7">
        <v>3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54</v>
      </c>
      <c r="F24" s="6" t="s">
        <v>57</v>
      </c>
      <c r="G24" s="7">
        <v>8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55</v>
      </c>
      <c r="F25" s="6" t="s">
        <v>56</v>
      </c>
      <c r="G25" s="7">
        <v>10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/>
      <c r="F26" s="6"/>
      <c r="G26" s="7">
        <f>SUM(G9:G25)</f>
        <v>84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G27" s="11"/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70" zoomScaleNormal="70" workbookViewId="0">
      <selection activeCell="K18" sqref="K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4" customWidth="1"/>
    <col min="5" max="5" width="8.42578125" customWidth="1"/>
    <col min="6" max="6" width="50.85546875" customWidth="1"/>
    <col min="7" max="7" width="7" style="4" customWidth="1"/>
  </cols>
  <sheetData>
    <row r="1" spans="1:7" x14ac:dyDescent="0.25">
      <c r="B1" s="18" t="s">
        <v>7</v>
      </c>
      <c r="C1" s="19"/>
      <c r="D1" s="19"/>
      <c r="E1" s="19"/>
      <c r="F1" s="19"/>
    </row>
    <row r="2" spans="1:7" x14ac:dyDescent="0.25">
      <c r="B2" s="18" t="s">
        <v>6</v>
      </c>
      <c r="C2" s="19"/>
      <c r="D2" s="19"/>
      <c r="E2" s="19"/>
      <c r="F2" s="19"/>
    </row>
    <row r="3" spans="1:7" x14ac:dyDescent="0.25">
      <c r="B3" s="20" t="s">
        <v>93</v>
      </c>
      <c r="C3" s="21"/>
      <c r="D3" s="21"/>
      <c r="E3" s="21"/>
      <c r="F3" s="21"/>
    </row>
    <row r="4" spans="1:7" x14ac:dyDescent="0.25">
      <c r="B4" s="1"/>
      <c r="C4" s="3"/>
      <c r="D4" s="2"/>
      <c r="E4" s="2"/>
      <c r="F4" s="2"/>
    </row>
    <row r="5" spans="1:7" ht="21" x14ac:dyDescent="0.25">
      <c r="B5" s="22" t="s">
        <v>260</v>
      </c>
      <c r="C5" s="23"/>
      <c r="D5" s="23"/>
      <c r="E5" s="23"/>
      <c r="F5" s="23"/>
    </row>
    <row r="7" spans="1:7" s="8" customFormat="1" ht="15.75" x14ac:dyDescent="0.25">
      <c r="A7" s="17" t="s">
        <v>4</v>
      </c>
      <c r="B7" s="17"/>
      <c r="C7" s="17"/>
      <c r="D7" s="12"/>
      <c r="E7" s="17" t="s">
        <v>3</v>
      </c>
      <c r="F7" s="17"/>
      <c r="G7" s="17"/>
    </row>
    <row r="8" spans="1:7" s="8" customFormat="1" x14ac:dyDescent="0.25">
      <c r="A8" s="13" t="s">
        <v>1</v>
      </c>
      <c r="B8" s="13" t="s">
        <v>0</v>
      </c>
      <c r="C8" s="14" t="s">
        <v>5</v>
      </c>
      <c r="D8" s="13"/>
      <c r="E8" s="13" t="s">
        <v>1</v>
      </c>
      <c r="F8" s="13" t="s">
        <v>0</v>
      </c>
      <c r="G8" s="14" t="s">
        <v>5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58</v>
      </c>
      <c r="F9" s="6" t="s">
        <v>59</v>
      </c>
      <c r="G9" s="7">
        <v>4</v>
      </c>
    </row>
    <row r="10" spans="1:7" s="8" customFormat="1" x14ac:dyDescent="0.25">
      <c r="A10" s="6" t="s">
        <v>10</v>
      </c>
      <c r="B10" s="6" t="s">
        <v>11</v>
      </c>
      <c r="C10" s="7">
        <v>5</v>
      </c>
      <c r="D10" s="6"/>
      <c r="E10" s="6" t="s">
        <v>60</v>
      </c>
      <c r="F10" s="6" t="s">
        <v>61</v>
      </c>
      <c r="G10" s="7">
        <v>3</v>
      </c>
    </row>
    <row r="11" spans="1:7" s="8" customFormat="1" x14ac:dyDescent="0.25">
      <c r="A11" s="6" t="s">
        <v>13</v>
      </c>
      <c r="B11" s="6" t="s">
        <v>12</v>
      </c>
      <c r="C11" s="7">
        <v>4</v>
      </c>
      <c r="D11" s="6"/>
      <c r="E11" s="6" t="s">
        <v>261</v>
      </c>
      <c r="F11" s="6" t="s">
        <v>262</v>
      </c>
      <c r="G11" s="7">
        <v>5</v>
      </c>
    </row>
    <row r="12" spans="1:7" s="8" customFormat="1" x14ac:dyDescent="0.25">
      <c r="A12" s="6" t="s">
        <v>14</v>
      </c>
      <c r="B12" s="6" t="s">
        <v>15</v>
      </c>
      <c r="C12" s="7">
        <v>2</v>
      </c>
      <c r="D12" s="6"/>
      <c r="E12" s="6" t="s">
        <v>263</v>
      </c>
      <c r="F12" s="6" t="s">
        <v>237</v>
      </c>
      <c r="G12" s="7">
        <v>5</v>
      </c>
    </row>
    <row r="13" spans="1:7" s="8" customFormat="1" x14ac:dyDescent="0.25">
      <c r="A13" s="6" t="s">
        <v>16</v>
      </c>
      <c r="B13" s="6" t="s">
        <v>17</v>
      </c>
      <c r="C13" s="7">
        <v>4</v>
      </c>
      <c r="D13" s="6"/>
      <c r="E13" s="6" t="s">
        <v>264</v>
      </c>
      <c r="F13" s="5" t="s">
        <v>265</v>
      </c>
      <c r="G13" s="9">
        <v>5</v>
      </c>
    </row>
    <row r="14" spans="1:7" s="8" customFormat="1" x14ac:dyDescent="0.25">
      <c r="A14" s="6" t="s">
        <v>18</v>
      </c>
      <c r="B14" s="6" t="s">
        <v>19</v>
      </c>
      <c r="C14" s="7">
        <v>3</v>
      </c>
      <c r="D14" s="6"/>
      <c r="E14" s="6" t="s">
        <v>142</v>
      </c>
      <c r="F14" s="6" t="s">
        <v>143</v>
      </c>
      <c r="G14" s="7">
        <v>4</v>
      </c>
    </row>
    <row r="15" spans="1:7" s="8" customFormat="1" x14ac:dyDescent="0.25">
      <c r="A15" s="6" t="s">
        <v>20</v>
      </c>
      <c r="B15" s="6" t="s">
        <v>21</v>
      </c>
      <c r="C15" s="7">
        <v>2</v>
      </c>
      <c r="D15" s="6"/>
      <c r="E15" s="6" t="s">
        <v>266</v>
      </c>
      <c r="F15" s="6" t="s">
        <v>267</v>
      </c>
      <c r="G15" s="7">
        <v>5</v>
      </c>
    </row>
    <row r="16" spans="1:7" s="8" customFormat="1" x14ac:dyDescent="0.25">
      <c r="A16" s="6" t="s">
        <v>22</v>
      </c>
      <c r="B16" s="6" t="s">
        <v>23</v>
      </c>
      <c r="C16" s="7">
        <v>3</v>
      </c>
      <c r="D16" s="6"/>
      <c r="E16" s="6" t="s">
        <v>268</v>
      </c>
      <c r="F16" s="6" t="s">
        <v>269</v>
      </c>
      <c r="G16" s="7">
        <v>5</v>
      </c>
    </row>
    <row r="17" spans="1:7" s="8" customFormat="1" x14ac:dyDescent="0.25">
      <c r="A17" s="6"/>
      <c r="B17" s="6" t="s">
        <v>65</v>
      </c>
      <c r="C17" s="7">
        <v>3</v>
      </c>
      <c r="D17" s="6"/>
      <c r="E17" s="6" t="s">
        <v>270</v>
      </c>
      <c r="F17" s="6" t="s">
        <v>271</v>
      </c>
      <c r="G17" s="7">
        <v>5</v>
      </c>
    </row>
    <row r="18" spans="1:7" s="8" customFormat="1" x14ac:dyDescent="0.25">
      <c r="A18" s="6" t="s">
        <v>24</v>
      </c>
      <c r="B18" s="6" t="s">
        <v>25</v>
      </c>
      <c r="C18" s="7">
        <v>5</v>
      </c>
      <c r="D18" s="6"/>
      <c r="E18" s="6" t="s">
        <v>272</v>
      </c>
      <c r="F18" s="6" t="s">
        <v>273</v>
      </c>
      <c r="G18" s="7">
        <v>3</v>
      </c>
    </row>
    <row r="19" spans="1:7" s="8" customFormat="1" x14ac:dyDescent="0.25">
      <c r="A19" s="6" t="s">
        <v>26</v>
      </c>
      <c r="B19" s="6" t="s">
        <v>27</v>
      </c>
      <c r="C19" s="7">
        <v>3</v>
      </c>
      <c r="D19" s="6"/>
      <c r="E19" s="6" t="s">
        <v>274</v>
      </c>
      <c r="F19" s="6" t="s">
        <v>275</v>
      </c>
      <c r="G19" s="7">
        <v>4</v>
      </c>
    </row>
    <row r="20" spans="1:7" s="8" customFormat="1" x14ac:dyDescent="0.25">
      <c r="A20" s="6" t="s">
        <v>28</v>
      </c>
      <c r="B20" s="6" t="s">
        <v>29</v>
      </c>
      <c r="C20" s="7">
        <v>3</v>
      </c>
      <c r="D20" s="6"/>
      <c r="E20" s="6" t="s">
        <v>276</v>
      </c>
      <c r="F20" s="6" t="s">
        <v>277</v>
      </c>
      <c r="G20" s="7">
        <v>5</v>
      </c>
    </row>
    <row r="21" spans="1:7" s="8" customFormat="1" x14ac:dyDescent="0.25">
      <c r="A21" s="6" t="s">
        <v>30</v>
      </c>
      <c r="B21" s="6" t="s">
        <v>31</v>
      </c>
      <c r="C21" s="7">
        <v>3</v>
      </c>
      <c r="D21" s="6"/>
      <c r="E21" s="6" t="s">
        <v>278</v>
      </c>
      <c r="F21" s="6" t="s">
        <v>279</v>
      </c>
      <c r="G21" s="7">
        <v>5</v>
      </c>
    </row>
    <row r="22" spans="1:7" s="8" customFormat="1" x14ac:dyDescent="0.25">
      <c r="A22" s="6" t="s">
        <v>32</v>
      </c>
      <c r="B22" s="6" t="s">
        <v>33</v>
      </c>
      <c r="C22" s="7">
        <v>3</v>
      </c>
      <c r="D22" s="6"/>
      <c r="E22" s="6" t="s">
        <v>280</v>
      </c>
      <c r="F22" s="6" t="s">
        <v>281</v>
      </c>
      <c r="G22" s="7">
        <v>4</v>
      </c>
    </row>
    <row r="23" spans="1:7" s="8" customFormat="1" x14ac:dyDescent="0.25">
      <c r="A23" s="6" t="s">
        <v>34</v>
      </c>
      <c r="B23" s="6" t="s">
        <v>35</v>
      </c>
      <c r="C23" s="7">
        <v>3</v>
      </c>
      <c r="D23" s="6"/>
      <c r="E23" s="6" t="s">
        <v>282</v>
      </c>
      <c r="F23" s="6" t="s">
        <v>283</v>
      </c>
      <c r="G23" s="7">
        <v>3</v>
      </c>
    </row>
    <row r="24" spans="1:7" s="8" customFormat="1" x14ac:dyDescent="0.25">
      <c r="A24" s="6" t="s">
        <v>36</v>
      </c>
      <c r="B24" s="6" t="s">
        <v>37</v>
      </c>
      <c r="C24" s="7">
        <v>3</v>
      </c>
      <c r="D24" s="6"/>
      <c r="E24" s="6" t="s">
        <v>89</v>
      </c>
      <c r="F24" s="6" t="s">
        <v>154</v>
      </c>
      <c r="G24" s="7">
        <v>3</v>
      </c>
    </row>
    <row r="25" spans="1:7" s="8" customFormat="1" x14ac:dyDescent="0.25">
      <c r="A25" s="6" t="s">
        <v>38</v>
      </c>
      <c r="B25" s="6" t="s">
        <v>39</v>
      </c>
      <c r="C25" s="7">
        <v>4</v>
      </c>
      <c r="D25" s="6"/>
      <c r="E25" s="6" t="s">
        <v>54</v>
      </c>
      <c r="F25" s="6" t="s">
        <v>57</v>
      </c>
      <c r="G25" s="7">
        <v>8</v>
      </c>
    </row>
    <row r="26" spans="1:7" s="8" customFormat="1" x14ac:dyDescent="0.25">
      <c r="A26" s="6"/>
      <c r="B26" s="6" t="s">
        <v>68</v>
      </c>
      <c r="C26" s="7">
        <v>3</v>
      </c>
      <c r="D26" s="6"/>
      <c r="E26" s="6" t="s">
        <v>55</v>
      </c>
      <c r="F26" s="6" t="s">
        <v>56</v>
      </c>
      <c r="G26" s="7">
        <v>10</v>
      </c>
    </row>
    <row r="27" spans="1:7" s="8" customFormat="1" x14ac:dyDescent="0.25">
      <c r="A27" s="6" t="s">
        <v>40</v>
      </c>
      <c r="B27" s="6" t="s">
        <v>41</v>
      </c>
      <c r="C27" s="7">
        <v>3</v>
      </c>
      <c r="D27" s="6"/>
      <c r="E27" s="6"/>
      <c r="F27" s="6"/>
      <c r="G27" s="7">
        <f>SUM(G9:G26)</f>
        <v>86</v>
      </c>
    </row>
    <row r="28" spans="1:7" s="8" customFormat="1" x14ac:dyDescent="0.25">
      <c r="A28" s="6" t="s">
        <v>42</v>
      </c>
      <c r="B28" s="6" t="s">
        <v>43</v>
      </c>
      <c r="C28" s="7">
        <v>6</v>
      </c>
      <c r="D28" s="6"/>
      <c r="G28" s="11"/>
    </row>
    <row r="29" spans="1:7" s="8" customFormat="1" x14ac:dyDescent="0.25">
      <c r="A29" s="6" t="s">
        <v>44</v>
      </c>
      <c r="B29" s="6" t="s">
        <v>45</v>
      </c>
      <c r="C29" s="7">
        <v>3</v>
      </c>
      <c r="D29" s="6"/>
      <c r="G29" s="11"/>
    </row>
    <row r="30" spans="1:7" s="8" customFormat="1" x14ac:dyDescent="0.25">
      <c r="A30" s="6" t="s">
        <v>46</v>
      </c>
      <c r="B30" s="6" t="s">
        <v>47</v>
      </c>
      <c r="C30" s="7">
        <v>9</v>
      </c>
      <c r="D30" s="6"/>
      <c r="G30" s="11"/>
    </row>
    <row r="31" spans="1:7" s="8" customFormat="1" x14ac:dyDescent="0.25">
      <c r="A31" s="6"/>
      <c r="B31" s="6" t="s">
        <v>66</v>
      </c>
      <c r="C31" s="7">
        <v>3</v>
      </c>
      <c r="D31" s="6"/>
      <c r="G31" s="11"/>
    </row>
    <row r="32" spans="1:7" s="8" customFormat="1" x14ac:dyDescent="0.25">
      <c r="A32" s="6"/>
      <c r="B32" s="6" t="s">
        <v>67</v>
      </c>
      <c r="C32" s="7">
        <v>3</v>
      </c>
      <c r="D32" s="6"/>
      <c r="G32" s="11"/>
    </row>
    <row r="33" spans="1:7" s="8" customFormat="1" x14ac:dyDescent="0.25">
      <c r="A33" s="6"/>
      <c r="B33" s="6" t="s">
        <v>362</v>
      </c>
      <c r="C33" s="7">
        <v>3</v>
      </c>
      <c r="D33" s="6"/>
      <c r="G33" s="11"/>
    </row>
    <row r="34" spans="1:7" s="8" customFormat="1" x14ac:dyDescent="0.25">
      <c r="A34" s="6" t="s">
        <v>48</v>
      </c>
      <c r="B34" s="6" t="s">
        <v>49</v>
      </c>
      <c r="C34" s="7">
        <v>4</v>
      </c>
      <c r="D34" s="6"/>
      <c r="G34" s="11"/>
    </row>
    <row r="35" spans="1:7" s="8" customFormat="1" x14ac:dyDescent="0.25">
      <c r="A35" s="6" t="s">
        <v>50</v>
      </c>
      <c r="B35" s="6" t="s">
        <v>51</v>
      </c>
      <c r="C35" s="7">
        <v>4</v>
      </c>
      <c r="D35" s="6"/>
      <c r="G35" s="11"/>
    </row>
    <row r="36" spans="1:7" s="8" customFormat="1" x14ac:dyDescent="0.25">
      <c r="A36" s="6" t="s">
        <v>52</v>
      </c>
      <c r="B36" s="6" t="s">
        <v>53</v>
      </c>
      <c r="C36" s="7">
        <v>4</v>
      </c>
      <c r="D36" s="6"/>
      <c r="G36" s="11"/>
    </row>
    <row r="37" spans="1:7" s="8" customFormat="1" x14ac:dyDescent="0.25">
      <c r="A37" s="6" t="s">
        <v>54</v>
      </c>
      <c r="B37" s="6" t="s">
        <v>57</v>
      </c>
      <c r="C37" s="7">
        <v>8</v>
      </c>
      <c r="D37" s="6"/>
      <c r="G37" s="11"/>
    </row>
    <row r="38" spans="1:7" s="8" customFormat="1" x14ac:dyDescent="0.25">
      <c r="A38" s="6" t="s">
        <v>55</v>
      </c>
      <c r="B38" s="6" t="s">
        <v>56</v>
      </c>
      <c r="C38" s="7">
        <v>10</v>
      </c>
      <c r="D38" s="6"/>
      <c r="G38" s="11"/>
    </row>
    <row r="39" spans="1:7" s="8" customFormat="1" x14ac:dyDescent="0.25">
      <c r="A39" s="6"/>
      <c r="B39" s="6"/>
      <c r="C39" s="7">
        <f>SUM(C9:C38)</f>
        <v>120</v>
      </c>
      <c r="D39" s="6"/>
      <c r="G39" s="11"/>
    </row>
    <row r="40" spans="1:7" s="8" customFormat="1" x14ac:dyDescent="0.25">
      <c r="C40" s="11"/>
      <c r="G40" s="11"/>
    </row>
    <row r="41" spans="1:7" s="8" customFormat="1" x14ac:dyDescent="0.25">
      <c r="C41" s="11"/>
      <c r="G41" s="11"/>
    </row>
    <row r="42" spans="1:7" s="8" customFormat="1" x14ac:dyDescent="0.25">
      <c r="C42" s="11"/>
      <c r="G42" s="11"/>
    </row>
    <row r="43" spans="1:7" s="8" customFormat="1" x14ac:dyDescent="0.25">
      <c r="C43" s="11"/>
      <c r="G43" s="11"/>
    </row>
    <row r="44" spans="1:7" s="8" customFormat="1" x14ac:dyDescent="0.25">
      <c r="C44" s="11"/>
      <c r="G44" s="11"/>
    </row>
    <row r="45" spans="1:7" s="8" customFormat="1" x14ac:dyDescent="0.25">
      <c r="C45" s="11"/>
      <c r="G45" s="11"/>
    </row>
    <row r="46" spans="1:7" s="8" customFormat="1" x14ac:dyDescent="0.25">
      <c r="C46" s="11"/>
      <c r="G46" s="11"/>
    </row>
    <row r="47" spans="1:7" s="8" customFormat="1" x14ac:dyDescent="0.25">
      <c r="C47" s="11"/>
      <c r="G47" s="11"/>
    </row>
    <row r="48" spans="1:7" s="8" customFormat="1" x14ac:dyDescent="0.25">
      <c r="C48" s="11"/>
      <c r="G48" s="11"/>
    </row>
    <row r="49" spans="3:7" s="8" customFormat="1" x14ac:dyDescent="0.25">
      <c r="C49" s="11"/>
      <c r="G49" s="11"/>
    </row>
    <row r="50" spans="3:7" s="8" customFormat="1" x14ac:dyDescent="0.25">
      <c r="C50" s="11"/>
      <c r="G50" s="11"/>
    </row>
    <row r="51" spans="3:7" s="8" customFormat="1" x14ac:dyDescent="0.25">
      <c r="C51" s="11"/>
      <c r="G51" s="11"/>
    </row>
    <row r="52" spans="3:7" s="8" customFormat="1" x14ac:dyDescent="0.25">
      <c r="C52" s="11"/>
      <c r="G52" s="11"/>
    </row>
    <row r="53" spans="3:7" s="8" customFormat="1" x14ac:dyDescent="0.25">
      <c r="C53" s="11"/>
      <c r="G53" s="11"/>
    </row>
    <row r="54" spans="3:7" s="8" customFormat="1" x14ac:dyDescent="0.25">
      <c r="C54" s="11"/>
      <c r="G54" s="11"/>
    </row>
    <row r="55" spans="3:7" s="8" customFormat="1" x14ac:dyDescent="0.25">
      <c r="C55" s="11"/>
      <c r="G55" s="11"/>
    </row>
    <row r="56" spans="3:7" s="8" customFormat="1" x14ac:dyDescent="0.25">
      <c r="C56" s="11"/>
      <c r="G56" s="11"/>
    </row>
    <row r="57" spans="3:7" s="8" customFormat="1" x14ac:dyDescent="0.25">
      <c r="C57" s="11"/>
      <c r="G57" s="11"/>
    </row>
    <row r="58" spans="3:7" s="8" customFormat="1" x14ac:dyDescent="0.25">
      <c r="C58" s="11"/>
      <c r="G58" s="11"/>
    </row>
    <row r="59" spans="3:7" s="8" customFormat="1" x14ac:dyDescent="0.25">
      <c r="C59" s="11"/>
      <c r="G59" s="11"/>
    </row>
    <row r="60" spans="3:7" s="8" customFormat="1" x14ac:dyDescent="0.25">
      <c r="C60" s="11"/>
      <c r="G60" s="11"/>
    </row>
    <row r="61" spans="3:7" s="8" customFormat="1" x14ac:dyDescent="0.25">
      <c r="C61" s="11"/>
      <c r="G61" s="11"/>
    </row>
    <row r="62" spans="3:7" s="8" customFormat="1" x14ac:dyDescent="0.25">
      <c r="C62" s="11"/>
      <c r="G62" s="11"/>
    </row>
    <row r="63" spans="3:7" s="8" customFormat="1" x14ac:dyDescent="0.25">
      <c r="C63" s="11"/>
      <c r="G63" s="11"/>
    </row>
    <row r="64" spans="3:7" s="8" customFormat="1" x14ac:dyDescent="0.25">
      <c r="C64" s="11"/>
      <c r="G64" s="11"/>
    </row>
    <row r="65" spans="3:7" s="8" customFormat="1" x14ac:dyDescent="0.25">
      <c r="C65" s="11"/>
      <c r="G65" s="11"/>
    </row>
    <row r="66" spans="3:7" s="8" customFormat="1" x14ac:dyDescent="0.25">
      <c r="C66" s="11"/>
      <c r="G66" s="11"/>
    </row>
    <row r="67" spans="3:7" s="8" customFormat="1" x14ac:dyDescent="0.25">
      <c r="C67" s="11"/>
      <c r="G67" s="11"/>
    </row>
    <row r="68" spans="3:7" s="8" customFormat="1" x14ac:dyDescent="0.25">
      <c r="C68" s="11"/>
      <c r="G68" s="11"/>
    </row>
    <row r="69" spans="3:7" s="8" customFormat="1" x14ac:dyDescent="0.25">
      <c r="C69" s="11"/>
      <c r="G69" s="11"/>
    </row>
    <row r="70" spans="3:7" s="8" customFormat="1" x14ac:dyDescent="0.25">
      <c r="C70" s="11"/>
      <c r="G70" s="11"/>
    </row>
    <row r="71" spans="3:7" s="8" customFormat="1" x14ac:dyDescent="0.25">
      <c r="C71" s="11"/>
      <c r="G71" s="11"/>
    </row>
    <row r="72" spans="3:7" s="8" customFormat="1" x14ac:dyDescent="0.25">
      <c r="C72" s="11"/>
      <c r="G72" s="11"/>
    </row>
    <row r="73" spans="3:7" s="8" customFormat="1" x14ac:dyDescent="0.25">
      <c r="C73" s="11"/>
      <c r="G73" s="11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ADS-İAY</vt:lpstr>
      <vt:lpstr>ADS-AH</vt:lpstr>
      <vt:lpstr>ADS-ANTZ</vt:lpstr>
      <vt:lpstr>ADS-DYLZ</vt:lpstr>
      <vt:lpstr>ADS-FTR</vt:lpstr>
      <vt:lpstr>ADS-ODYM</vt:lpstr>
      <vt:lpstr>ADS-OPT</vt:lpstr>
      <vt:lpstr>ADS-TGT</vt:lpstr>
      <vt:lpstr>ADS-TLT</vt:lpstr>
      <vt:lpstr>ADS-TDS</vt:lpstr>
      <vt:lpstr>ADS-CGE</vt:lpstr>
      <vt:lpstr>ADS-EDH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2020-11-16T08:15:08Z</dcterms:created>
  <dcterms:modified xsi:type="dcterms:W3CDTF">2021-02-04T10:38:15Z</dcterms:modified>
</cp:coreProperties>
</file>